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activeTab="1"/>
  </bookViews>
  <sheets>
    <sheet name="表-04 单位工程投标报价汇总表" sheetId="1" r:id="rId1"/>
    <sheet name="明细"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<sst xmlns="http://schemas.openxmlformats.org/spreadsheetml/2006/main" count="282" uniqueCount="141">
  <si>
    <t>投标报价一览表</t>
  </si>
  <si>
    <t>工程名称：临沂启阳机场航站楼改扩建及附属工程弱电系统工程一标段施工劳务     金额:(元)</t>
  </si>
  <si>
    <t>序号</t>
  </si>
  <si>
    <t>汇总内容</t>
  </si>
  <si>
    <t>单位</t>
  </si>
  <si>
    <t>数量</t>
  </si>
  <si>
    <t>单价</t>
  </si>
  <si>
    <t>总价</t>
  </si>
  <si>
    <t>一</t>
  </si>
  <si>
    <t>航管楼</t>
  </si>
  <si>
    <t>甚高频系统</t>
  </si>
  <si>
    <t>项</t>
  </si>
  <si>
    <t>语音交换系统</t>
  </si>
  <si>
    <t>多通道记录仪系统</t>
  </si>
  <si>
    <t>自动情报系统</t>
  </si>
  <si>
    <t>时钟系统</t>
  </si>
  <si>
    <t>800M集群通信系统</t>
  </si>
  <si>
    <t>导航、气象系统</t>
  </si>
  <si>
    <t>自动化系统终端引接</t>
  </si>
  <si>
    <t>工艺配套</t>
  </si>
  <si>
    <t>三</t>
  </si>
  <si>
    <t xml:space="preserve">                                                                               分部分项报价清单
工程名称：临沂启阳机场航站楼改扩建及附属工程航管工艺系统、气象及导航工程 </t>
  </si>
  <si>
    <t>项目名称</t>
  </si>
  <si>
    <t>不含税单价</t>
  </si>
  <si>
    <t>不含税总价</t>
  </si>
  <si>
    <t>税率</t>
  </si>
  <si>
    <t>含税单价</t>
  </si>
  <si>
    <t>含税总价</t>
  </si>
  <si>
    <t>备注</t>
  </si>
  <si>
    <r>
      <rPr>
        <sz val="8"/>
        <rFont val="SimSun"/>
        <charset val="134"/>
      </rPr>
      <t xml:space="preserve">1主用甚高频
</t>
    </r>
    <r>
      <rPr>
        <sz val="8"/>
        <rFont val="SimSun"/>
        <charset val="134"/>
      </rPr>
      <t xml:space="preserve">通信系统(具
</t>
    </r>
    <r>
      <rPr>
        <sz val="8"/>
        <rFont val="SimSun"/>
        <charset val="134"/>
      </rPr>
      <t>备VoIP能力)</t>
    </r>
  </si>
  <si>
    <r>
      <rPr>
        <sz val="8"/>
        <rFont val="SimSun"/>
        <charset val="134"/>
      </rPr>
      <t>机柜</t>
    </r>
  </si>
  <si>
    <r>
      <rPr>
        <sz val="8"/>
        <rFont val="SimSun"/>
        <charset val="134"/>
      </rPr>
      <t>甚高频收信机</t>
    </r>
  </si>
  <si>
    <r>
      <rPr>
        <sz val="8"/>
        <rFont val="SimSun"/>
        <charset val="134"/>
      </rPr>
      <t>甚高频发信机</t>
    </r>
  </si>
  <si>
    <r>
      <rPr>
        <sz val="8"/>
        <rFont val="SimSun"/>
        <charset val="134"/>
      </rPr>
      <t xml:space="preserve">甚高频天线全
</t>
    </r>
    <r>
      <rPr>
        <sz val="8"/>
        <rFont val="SimSun"/>
        <charset val="134"/>
      </rPr>
      <t>向接收</t>
    </r>
  </si>
  <si>
    <r>
      <rPr>
        <sz val="8"/>
        <rFont val="SimSun"/>
        <charset val="134"/>
      </rPr>
      <t xml:space="preserve">甚高频天线定
</t>
    </r>
    <r>
      <rPr>
        <sz val="8"/>
        <rFont val="SimSun"/>
        <charset val="134"/>
      </rPr>
      <t>向发射</t>
    </r>
  </si>
  <si>
    <t>监控系统工作站</t>
  </si>
  <si>
    <r>
      <rPr>
        <sz val="8"/>
        <rFont val="SimSun"/>
        <charset val="134"/>
      </rPr>
      <t>网络交换机</t>
    </r>
  </si>
  <si>
    <t>VHF遥控盒4信道</t>
  </si>
  <si>
    <r>
      <rPr>
        <sz val="8"/>
        <rFont val="SimSun"/>
        <charset val="134"/>
      </rPr>
      <t xml:space="preserve">VHF遥控盒单
</t>
    </r>
    <r>
      <rPr>
        <sz val="8"/>
        <rFont val="SimSun"/>
        <charset val="134"/>
      </rPr>
      <t>信道</t>
    </r>
  </si>
  <si>
    <t>便携式VHF收发信机</t>
  </si>
  <si>
    <r>
      <rPr>
        <sz val="8"/>
        <rFont val="SimSun"/>
        <charset val="134"/>
      </rPr>
      <t>无源分配器</t>
    </r>
  </si>
  <si>
    <r>
      <rPr>
        <sz val="8"/>
        <rFont val="SimSun"/>
        <charset val="134"/>
      </rPr>
      <t>手持麦克风</t>
    </r>
  </si>
  <si>
    <r>
      <rPr>
        <sz val="8"/>
        <rFont val="SimSun"/>
        <charset val="134"/>
      </rPr>
      <t>耳麦</t>
    </r>
  </si>
  <si>
    <r>
      <rPr>
        <sz val="8"/>
        <rFont val="SimSun"/>
        <charset val="134"/>
      </rPr>
      <t xml:space="preserve">六类非屏蔽8芯
</t>
    </r>
    <r>
      <rPr>
        <sz val="8"/>
        <rFont val="SimSun"/>
        <charset val="134"/>
      </rPr>
      <t>双绞线</t>
    </r>
  </si>
  <si>
    <t>米</t>
  </si>
  <si>
    <t>6mm2保护接地线</t>
  </si>
  <si>
    <r>
      <rPr>
        <sz val="8"/>
        <rFont val="SimSun"/>
        <charset val="134"/>
      </rPr>
      <t>24芯单模光缆</t>
    </r>
  </si>
  <si>
    <r>
      <rPr>
        <sz val="8"/>
        <rFont val="SimSun"/>
        <charset val="134"/>
      </rPr>
      <t>光纤配线架</t>
    </r>
  </si>
  <si>
    <r>
      <rPr>
        <sz val="8"/>
        <rFont val="SimSun"/>
        <charset val="134"/>
      </rPr>
      <t>直流配电屏</t>
    </r>
  </si>
  <si>
    <r>
      <rPr>
        <sz val="8"/>
        <rFont val="SimSun"/>
        <charset val="134"/>
      </rPr>
      <t xml:space="preserve">2_应急甚高频
</t>
    </r>
    <r>
      <rPr>
        <sz val="8"/>
        <rFont val="SimSun"/>
        <charset val="134"/>
      </rPr>
      <t xml:space="preserve">通信系统(具
</t>
    </r>
    <r>
      <rPr>
        <sz val="8"/>
        <rFont val="SimSun"/>
        <charset val="134"/>
      </rPr>
      <t>备VoIP能力)</t>
    </r>
  </si>
  <si>
    <r>
      <rPr>
        <sz val="8"/>
        <rFont val="SimSun"/>
        <charset val="134"/>
      </rPr>
      <t>收发一体机</t>
    </r>
  </si>
  <si>
    <r>
      <rPr>
        <sz val="8"/>
        <rFont val="SimSun"/>
        <charset val="134"/>
      </rPr>
      <t>收发一体天线</t>
    </r>
  </si>
  <si>
    <r>
      <rPr>
        <sz val="8"/>
        <rFont val="SimSun"/>
        <charset val="134"/>
      </rPr>
      <t>远程监控系统</t>
    </r>
  </si>
  <si>
    <r>
      <rPr>
        <sz val="8"/>
        <rFont val="SimSun"/>
        <charset val="134"/>
      </rPr>
      <t>镀锌钢管SC50</t>
    </r>
  </si>
  <si>
    <r>
      <rPr>
        <sz val="8"/>
        <rFont val="SimSun"/>
        <charset val="134"/>
      </rPr>
      <t>避雷针0.5m</t>
    </r>
  </si>
  <si>
    <r>
      <rPr>
        <sz val="8"/>
        <rFont val="SimSun"/>
        <charset val="134"/>
      </rPr>
      <t>避雷引下线中</t>
    </r>
  </si>
  <si>
    <r>
      <rPr>
        <sz val="8"/>
        <rFont val="SimSun"/>
        <charset val="134"/>
      </rPr>
      <t>光缆24芯</t>
    </r>
  </si>
  <si>
    <r>
      <rPr>
        <sz val="8"/>
        <rFont val="SimSun"/>
        <charset val="134"/>
      </rPr>
      <t>光端机</t>
    </r>
  </si>
  <si>
    <r>
      <rPr>
        <sz val="8"/>
        <rFont val="SimSun"/>
        <charset val="134"/>
      </rPr>
      <t>蓄电池组</t>
    </r>
  </si>
  <si>
    <r>
      <rPr>
        <sz val="8"/>
        <rFont val="SimSun"/>
        <charset val="134"/>
      </rPr>
      <t>直流充电机</t>
    </r>
  </si>
  <si>
    <t>3语音通信交
换系统</t>
  </si>
  <si>
    <t>3.1主用内话
系统(具备
VoIP能力)</t>
  </si>
  <si>
    <r>
      <rPr>
        <sz val="8"/>
        <rFont val="SimSun"/>
        <charset val="134"/>
      </rPr>
      <t>语音服务器</t>
    </r>
  </si>
  <si>
    <r>
      <rPr>
        <sz val="8"/>
        <rFont val="SimSun"/>
        <charset val="134"/>
      </rPr>
      <t>接口单元</t>
    </r>
  </si>
  <si>
    <t>本地维护监控终端</t>
  </si>
  <si>
    <r>
      <rPr>
        <sz val="8"/>
        <rFont val="SimSun"/>
        <charset val="134"/>
      </rPr>
      <t>KVM共享器</t>
    </r>
  </si>
  <si>
    <t>核心网络交换机</t>
  </si>
  <si>
    <r>
      <rPr>
        <sz val="8"/>
        <rFont val="SimSun"/>
        <charset val="134"/>
      </rPr>
      <t>配线及辅材</t>
    </r>
  </si>
  <si>
    <r>
      <rPr>
        <sz val="8"/>
        <rFont val="SimSun"/>
        <charset val="134"/>
      </rPr>
      <t>席位一体机</t>
    </r>
  </si>
  <si>
    <r>
      <rPr>
        <sz val="8"/>
        <rFont val="SimSun"/>
        <charset val="134"/>
      </rPr>
      <t>信号线缆</t>
    </r>
  </si>
  <si>
    <r>
      <rPr>
        <sz val="8"/>
        <rFont val="SimSun"/>
        <charset val="134"/>
      </rPr>
      <t>光缆</t>
    </r>
  </si>
  <si>
    <r>
      <rPr>
        <sz val="8"/>
        <rFont val="SimSun"/>
        <charset val="134"/>
      </rPr>
      <t xml:space="preserve">3.2现有内话
</t>
    </r>
    <r>
      <rPr>
        <sz val="8"/>
        <rFont val="SimSun"/>
        <charset val="134"/>
      </rPr>
      <t>系统搬迁扩容</t>
    </r>
  </si>
  <si>
    <r>
      <rPr>
        <sz val="8"/>
        <rFont val="SimSun"/>
        <charset val="134"/>
      </rPr>
      <t xml:space="preserve">搬迁现有内话
</t>
    </r>
    <r>
      <rPr>
        <sz val="8"/>
        <rFont val="SimSun"/>
        <charset val="134"/>
      </rPr>
      <t>系统</t>
    </r>
  </si>
  <si>
    <r>
      <rPr>
        <sz val="8"/>
        <rFont val="SimSun"/>
        <charset val="134"/>
      </rPr>
      <t>项</t>
    </r>
  </si>
  <si>
    <r>
      <rPr>
        <sz val="8"/>
        <rFont val="SimSun"/>
        <charset val="134"/>
      </rPr>
      <t xml:space="preserve">4多通道数字
</t>
    </r>
    <r>
      <rPr>
        <sz val="8"/>
        <rFont val="SimSun"/>
        <charset val="134"/>
      </rPr>
      <t xml:space="preserve">记录仪系统(
</t>
    </r>
    <r>
      <rPr>
        <sz val="8"/>
        <rFont val="SimSun"/>
        <charset val="134"/>
      </rPr>
      <t xml:space="preserve">具备VoIP能力
</t>
    </r>
    <r>
      <rPr>
        <sz val="8"/>
        <rFont val="SimSun"/>
        <charset val="134"/>
      </rPr>
      <t>)</t>
    </r>
  </si>
  <si>
    <r>
      <rPr>
        <sz val="8"/>
        <rFont val="SimSun"/>
        <charset val="134"/>
      </rPr>
      <t>数字记录仪</t>
    </r>
  </si>
  <si>
    <r>
      <rPr>
        <sz val="8"/>
        <rFont val="SimSun"/>
        <charset val="134"/>
      </rPr>
      <t>监控维护终端</t>
    </r>
  </si>
  <si>
    <r>
      <rPr>
        <sz val="8"/>
        <rFont val="SimSun"/>
        <charset val="134"/>
      </rPr>
      <t>存储硬盘</t>
    </r>
  </si>
  <si>
    <r>
      <rPr>
        <sz val="8"/>
        <rFont val="SimSun"/>
        <charset val="134"/>
      </rPr>
      <t xml:space="preserve">16mm2保护接地
</t>
    </r>
    <r>
      <rPr>
        <sz val="8"/>
        <rFont val="SimSun"/>
        <charset val="134"/>
      </rPr>
      <t>线</t>
    </r>
  </si>
  <si>
    <t>5数字化航站
自动情报服务
系统</t>
  </si>
  <si>
    <r>
      <rPr>
        <sz val="8"/>
        <rFont val="SimSun"/>
        <charset val="134"/>
      </rPr>
      <t xml:space="preserve">数字化航站自
</t>
    </r>
    <r>
      <rPr>
        <sz val="8"/>
        <rFont val="SimSun"/>
        <charset val="134"/>
      </rPr>
      <t xml:space="preserve">动情报服务系
</t>
    </r>
    <r>
      <rPr>
        <sz val="8"/>
        <rFont val="SimSun"/>
        <charset val="134"/>
      </rPr>
      <t xml:space="preserve">统搬迁现有终
</t>
    </r>
    <r>
      <rPr>
        <sz val="8"/>
        <rFont val="SimSun"/>
        <charset val="134"/>
      </rPr>
      <t>端设备</t>
    </r>
  </si>
  <si>
    <r>
      <rPr>
        <sz val="8"/>
        <rFont val="SimSun"/>
        <charset val="134"/>
      </rPr>
      <t>6时钟系统</t>
    </r>
  </si>
  <si>
    <r>
      <rPr>
        <sz val="8"/>
        <rFont val="SimSun"/>
        <charset val="134"/>
      </rPr>
      <t xml:space="preserve">中心母钟及控
</t>
    </r>
    <r>
      <rPr>
        <sz val="8"/>
        <rFont val="SimSun"/>
        <charset val="134"/>
      </rPr>
      <t>制系统</t>
    </r>
  </si>
  <si>
    <r>
      <rPr>
        <sz val="8"/>
        <rFont val="SimSun"/>
        <charset val="134"/>
      </rPr>
      <t>时钟接收器</t>
    </r>
  </si>
  <si>
    <t>时钟主机服务
器</t>
  </si>
  <si>
    <r>
      <rPr>
        <sz val="8"/>
        <rFont val="SimSun"/>
        <charset val="134"/>
      </rPr>
      <t>扩展单元</t>
    </r>
  </si>
  <si>
    <r>
      <rPr>
        <sz val="8"/>
        <rFont val="SimSun"/>
        <charset val="134"/>
      </rPr>
      <t>协议转换器</t>
    </r>
  </si>
  <si>
    <r>
      <rPr>
        <sz val="8"/>
        <rFont val="SimSun"/>
        <charset val="134"/>
      </rPr>
      <t>交换机</t>
    </r>
  </si>
  <si>
    <r>
      <rPr>
        <sz val="8"/>
        <rFont val="SimSun"/>
        <charset val="134"/>
      </rPr>
      <t>NTP授时服务器</t>
    </r>
  </si>
  <si>
    <r>
      <rPr>
        <sz val="8"/>
        <rFont val="SimSun"/>
        <charset val="134"/>
      </rPr>
      <t>挂钟</t>
    </r>
  </si>
  <si>
    <r>
      <rPr>
        <sz val="8"/>
        <rFont val="SimSun"/>
        <charset val="134"/>
      </rPr>
      <t>桌面子时钟</t>
    </r>
  </si>
  <si>
    <r>
      <rPr>
        <sz val="8"/>
        <rFont val="SimSun"/>
        <charset val="134"/>
      </rPr>
      <t>时钟信号线</t>
    </r>
  </si>
  <si>
    <r>
      <rPr>
        <sz val="9"/>
        <rFont val="SimSun"/>
        <charset val="134"/>
      </rPr>
      <t xml:space="preserve">8导航、气象
</t>
    </r>
    <r>
      <rPr>
        <sz val="9"/>
        <rFont val="SimSun"/>
        <charset val="134"/>
      </rPr>
      <t>设备</t>
    </r>
  </si>
  <si>
    <r>
      <rPr>
        <sz val="9"/>
        <rFont val="SimSun"/>
        <charset val="134"/>
      </rPr>
      <t xml:space="preserve">自动气象观测
</t>
    </r>
    <r>
      <rPr>
        <sz val="9"/>
        <rFont val="SimSun"/>
        <charset val="134"/>
      </rPr>
      <t>系统显示终端</t>
    </r>
  </si>
  <si>
    <r>
      <rPr>
        <sz val="9"/>
        <rFont val="SimSun"/>
        <charset val="134"/>
      </rPr>
      <t>双振筒气压仪</t>
    </r>
  </si>
  <si>
    <r>
      <rPr>
        <sz val="9"/>
        <rFont val="SimSun"/>
        <charset val="134"/>
      </rPr>
      <t xml:space="preserve">多普勒气象雷
</t>
    </r>
    <r>
      <rPr>
        <sz val="9"/>
        <rFont val="SimSun"/>
        <charset val="134"/>
      </rPr>
      <t>达显示终端</t>
    </r>
  </si>
  <si>
    <r>
      <rPr>
        <sz val="9"/>
        <rFont val="SimSun"/>
        <charset val="134"/>
      </rPr>
      <t xml:space="preserve">气象数据局域
</t>
    </r>
    <r>
      <rPr>
        <sz val="9"/>
        <rFont val="SimSun"/>
        <charset val="134"/>
      </rPr>
      <t>网显示终端</t>
    </r>
  </si>
  <si>
    <r>
      <rPr>
        <sz val="8"/>
        <rFont val="SimSun"/>
        <charset val="134"/>
      </rPr>
      <t xml:space="preserve">自动站显示终
</t>
    </r>
    <r>
      <rPr>
        <sz val="8"/>
        <rFont val="SimSun"/>
        <charset val="134"/>
      </rPr>
      <t>端</t>
    </r>
  </si>
  <si>
    <r>
      <rPr>
        <sz val="8"/>
        <rFont val="SimSun"/>
        <charset val="134"/>
      </rPr>
      <t xml:space="preserve">导航设备状态
</t>
    </r>
    <r>
      <rPr>
        <sz val="8"/>
        <rFont val="SimSun"/>
        <charset val="134"/>
      </rPr>
      <t>显示单元</t>
    </r>
  </si>
  <si>
    <r>
      <rPr>
        <sz val="8"/>
        <rFont val="SimSun"/>
        <charset val="134"/>
      </rPr>
      <t xml:space="preserve">搬迁现有塔台
</t>
    </r>
    <r>
      <rPr>
        <sz val="8"/>
        <rFont val="SimSun"/>
        <charset val="134"/>
      </rPr>
      <t>终端</t>
    </r>
  </si>
  <si>
    <r>
      <rPr>
        <sz val="8"/>
        <rFont val="SimSun"/>
        <charset val="134"/>
      </rPr>
      <t xml:space="preserve">9自动化系统
</t>
    </r>
    <r>
      <rPr>
        <sz val="8"/>
        <rFont val="SimSun"/>
        <charset val="134"/>
      </rPr>
      <t>终端引接</t>
    </r>
  </si>
  <si>
    <r>
      <rPr>
        <sz val="8"/>
        <rFont val="SimSun"/>
        <charset val="134"/>
      </rPr>
      <t xml:space="preserve">自动化系统显
</t>
    </r>
    <r>
      <rPr>
        <sz val="8"/>
        <rFont val="SimSun"/>
        <charset val="134"/>
      </rPr>
      <t>示终端</t>
    </r>
  </si>
  <si>
    <r>
      <rPr>
        <sz val="8"/>
        <rFont val="SimSun"/>
        <charset val="134"/>
      </rPr>
      <t>进程单打印机</t>
    </r>
  </si>
  <si>
    <r>
      <rPr>
        <sz val="8"/>
        <rFont val="SimSun"/>
        <charset val="134"/>
      </rPr>
      <t xml:space="preserve">10工艺附属配
</t>
    </r>
    <r>
      <rPr>
        <sz val="8"/>
        <rFont val="SimSun"/>
        <charset val="134"/>
      </rPr>
      <t>套设施</t>
    </r>
  </si>
  <si>
    <r>
      <rPr>
        <sz val="8"/>
        <rFont val="SimSun"/>
        <charset val="134"/>
      </rPr>
      <t>UPS配电箱</t>
    </r>
  </si>
  <si>
    <r>
      <rPr>
        <sz val="8"/>
        <rFont val="SimSun"/>
        <charset val="134"/>
      </rPr>
      <t xml:space="preserve">电力电缆ZR-
</t>
    </r>
    <r>
      <rPr>
        <sz val="8"/>
        <rFont val="SimSun"/>
        <charset val="134"/>
      </rPr>
      <t>RVV 3*1.0</t>
    </r>
  </si>
  <si>
    <r>
      <rPr>
        <sz val="8"/>
        <rFont val="SimSun"/>
        <charset val="134"/>
      </rPr>
      <t xml:space="preserve">电力电缆ZR-
</t>
    </r>
    <r>
      <rPr>
        <sz val="8"/>
        <rFont val="SimSun"/>
        <charset val="134"/>
      </rPr>
      <t>RVV 3*2.0</t>
    </r>
  </si>
  <si>
    <r>
      <rPr>
        <sz val="8"/>
        <rFont val="SimSun"/>
        <charset val="134"/>
      </rPr>
      <t xml:space="preserve">电力电缆ZR-
</t>
    </r>
    <r>
      <rPr>
        <sz val="8"/>
        <rFont val="SimSun"/>
        <charset val="134"/>
      </rPr>
      <t>RVV 3*6.0</t>
    </r>
  </si>
  <si>
    <r>
      <rPr>
        <sz val="8"/>
        <rFont val="SimSun"/>
        <charset val="134"/>
      </rPr>
      <t xml:space="preserve">电力电缆ZR-
</t>
    </r>
    <r>
      <rPr>
        <sz val="8"/>
        <rFont val="SimSun"/>
        <charset val="134"/>
      </rPr>
      <t>RVV 5*6.0</t>
    </r>
  </si>
  <si>
    <r>
      <rPr>
        <sz val="8"/>
        <rFont val="SimSun"/>
        <charset val="134"/>
      </rPr>
      <t>监控席位桌</t>
    </r>
  </si>
  <si>
    <r>
      <rPr>
        <sz val="8"/>
        <rFont val="SimSun"/>
        <charset val="134"/>
      </rPr>
      <t>直流柜24V</t>
    </r>
  </si>
  <si>
    <r>
      <rPr>
        <sz val="8"/>
        <rFont val="SimSun"/>
        <charset val="134"/>
      </rPr>
      <t>直流柜48V</t>
    </r>
  </si>
  <si>
    <r>
      <rPr>
        <sz val="3"/>
        <rFont val="Arial"/>
        <charset val="134"/>
      </rPr>
      <t xml:space="preserve">
</t>
    </r>
    <r>
      <rPr>
        <sz val="8"/>
        <rFont val="SimSun"/>
        <charset val="134"/>
      </rPr>
      <t xml:space="preserve">六类非屏蔽8芯
</t>
    </r>
    <r>
      <rPr>
        <sz val="8"/>
        <rFont val="SimSun"/>
        <charset val="134"/>
      </rPr>
      <t>双绞线</t>
    </r>
  </si>
  <si>
    <r>
      <rPr>
        <sz val="8"/>
        <rFont val="SimSun"/>
        <charset val="134"/>
      </rPr>
      <t xml:space="preserve">电缆桥架200*
</t>
    </r>
    <r>
      <rPr>
        <sz val="8"/>
        <rFont val="SimSun"/>
        <charset val="134"/>
      </rPr>
      <t>100mm</t>
    </r>
  </si>
  <si>
    <r>
      <rPr>
        <sz val="8"/>
        <rFont val="SimSun"/>
        <charset val="134"/>
      </rPr>
      <t xml:space="preserve">信号桥架300*
</t>
    </r>
    <r>
      <rPr>
        <sz val="8"/>
        <rFont val="SimSun"/>
        <charset val="134"/>
      </rPr>
      <t>100mm</t>
    </r>
  </si>
  <si>
    <r>
      <rPr>
        <sz val="8"/>
        <rFont val="SimSun"/>
        <charset val="134"/>
      </rPr>
      <t>钢管φ80</t>
    </r>
  </si>
  <si>
    <r>
      <rPr>
        <sz val="8"/>
        <rFont val="SimSun"/>
        <charset val="134"/>
      </rPr>
      <t xml:space="preserve">镀锌钢制桥架
</t>
    </r>
    <r>
      <rPr>
        <sz val="8"/>
        <rFont val="SimSun"/>
        <charset val="134"/>
      </rPr>
      <t>200*100mm</t>
    </r>
  </si>
  <si>
    <r>
      <rPr>
        <sz val="9"/>
        <rFont val="SimSun"/>
        <charset val="134"/>
      </rPr>
      <t xml:space="preserve">封闭金属槽盒
</t>
    </r>
    <r>
      <rPr>
        <sz val="9"/>
        <rFont val="SimSun"/>
        <charset val="134"/>
      </rPr>
      <t>200*100mm</t>
    </r>
  </si>
  <si>
    <r>
      <rPr>
        <sz val="9"/>
        <rFont val="SimSun"/>
        <charset val="134"/>
      </rPr>
      <t>避雷针8m</t>
    </r>
  </si>
  <si>
    <t>避雷引下线</t>
  </si>
  <si>
    <t>塔台管制席位桌</t>
  </si>
  <si>
    <t>地面管制席位桌</t>
  </si>
  <si>
    <t>助理管制席位桌</t>
  </si>
  <si>
    <t>通报协调席位桌</t>
  </si>
  <si>
    <r>
      <rPr>
        <sz val="8"/>
        <rFont val="SimSun"/>
        <charset val="134"/>
      </rPr>
      <t xml:space="preserve">飞行数据处理
</t>
    </r>
    <r>
      <rPr>
        <sz val="8"/>
        <rFont val="SimSun"/>
        <charset val="134"/>
      </rPr>
      <t>和放行许可席</t>
    </r>
  </si>
  <si>
    <r>
      <rPr>
        <sz val="8"/>
        <rFont val="SimSun"/>
        <charset val="134"/>
      </rPr>
      <t>主任管制席</t>
    </r>
  </si>
  <si>
    <r>
      <rPr>
        <sz val="8"/>
        <rFont val="SimSun"/>
        <charset val="134"/>
      </rPr>
      <t>备份管制席</t>
    </r>
  </si>
  <si>
    <r>
      <rPr>
        <sz val="8"/>
        <rFont val="SimSun"/>
        <charset val="134"/>
      </rPr>
      <t>打印机</t>
    </r>
  </si>
  <si>
    <r>
      <rPr>
        <sz val="8"/>
        <rFont val="SimSun"/>
        <charset val="134"/>
      </rPr>
      <t>复印机</t>
    </r>
  </si>
  <si>
    <r>
      <rPr>
        <sz val="8"/>
        <rFont val="SimSun"/>
        <charset val="134"/>
      </rPr>
      <t>塔台遮阳膜</t>
    </r>
  </si>
  <si>
    <r>
      <rPr>
        <sz val="8"/>
        <rFont val="SimSun"/>
        <charset val="134"/>
      </rPr>
      <t>m2</t>
    </r>
  </si>
  <si>
    <r>
      <rPr>
        <sz val="8"/>
        <rFont val="SimSun"/>
        <charset val="134"/>
      </rPr>
      <t>投影仪</t>
    </r>
  </si>
  <si>
    <r>
      <rPr>
        <sz val="8"/>
        <rFont val="SimSun"/>
        <charset val="134"/>
      </rPr>
      <t>光缆96芯</t>
    </r>
  </si>
  <si>
    <r>
      <rPr>
        <sz val="8"/>
        <rFont val="SimSun"/>
        <charset val="134"/>
      </rPr>
      <t>串口服务器</t>
    </r>
  </si>
  <si>
    <r>
      <rPr>
        <sz val="8"/>
        <rFont val="SimSun"/>
        <charset val="134"/>
      </rPr>
      <t>光缆12芯</t>
    </r>
  </si>
  <si>
    <r>
      <rPr>
        <sz val="8"/>
        <rFont val="SimSun"/>
        <charset val="134"/>
      </rPr>
      <t>光纤跳线</t>
    </r>
  </si>
  <si>
    <r>
      <rPr>
        <sz val="8"/>
        <rFont val="SimSun"/>
        <charset val="134"/>
      </rPr>
      <t>条</t>
    </r>
  </si>
  <si>
    <t>合计</t>
  </si>
  <si>
    <t>备注：上述所有清单报价均为施工劳务报价，设备甲供，税率3%</t>
  </si>
  <si>
    <t>招标工程量清单内以‘项’为单位的项目的报价金额应视为包干价，一次包死不应作出任何调整。因变更改动致使整项目删除情况除外，此时，有关项目报价金额可全部扣除。</t>
  </si>
  <si>
    <t>招标工程量清单中的每一个项目，投标人都应填入金额，对于没有填入金额的项目，其费用应视为已包括在其他项目的综合单价或合价中。</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</si>
</sst>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 \ 0_ "/>
    <numFmt numFmtId="179" formatCode="\ 0_ "/>
  </numFmts>
  <fonts count="32">
    <font>
      <sz val="9"/>
      <color theme="1"/>
      <name val="??"/>
      <charset val="134"/>
      <scheme val="minor"/>
    </font>
    <font>
      <sz val="11"/>
      <color rgb="FF000000"/>
      <name val="Arial"/>
      <charset val="204"/>
    </font>
    <font>
      <sz val="8"/>
      <color rgb="FF000000"/>
      <name val="SimSun"/>
      <charset val="134"/>
    </font>
    <font>
      <sz val="8"/>
      <name val="SimSun"/>
      <charset val="134"/>
    </font>
    <font>
      <sz val="9"/>
      <color rgb="FF000000"/>
      <name val="SimSun"/>
      <charset val="134"/>
    </font>
    <font>
      <sz val="9"/>
      <name val="SimSun"/>
      <charset val="134"/>
    </font>
    <font>
      <b/>
      <sz val="20"/>
      <name val="宋体"/>
      <charset val="134"/>
    </font>
    <font>
      <sz val="11"/>
      <name val="宋体"/>
      <charset val="134"/>
    </font>
    <font>
      <b/>
      <sz val="9"/>
      <name val="宋体"/>
      <charset val="134"/>
    </font>
    <font>
      <sz val="9"/>
      <name val="宋体"/>
      <charset val="134"/>
    </font>
    <font>
      <b/>
      <sz val="9"/>
      <color theme="1"/>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
      <sz val="3"/>
      <name val="Arial"/>
      <charset val="134"/>
    </font>
  </fonts>
  <fills count="35">
    <fill>
      <patternFill patternType="none"/>
    </fill>
    <fill>
      <patternFill patternType="gray125"/>
    </fill>
    <fill>
      <patternFill patternType="solid">
        <fgColor rgb="FFFFFF00"/>
        <bgColor indexed="64"/>
      </patternFill>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auto="1"/>
      </right>
      <top style="thin">
        <color indexed="8"/>
      </top>
      <bottom style="thin">
        <color auto="1"/>
      </bottom>
      <diagonal/>
    </border>
    <border>
      <left style="thin">
        <color auto="1"/>
      </left>
      <right style="thin">
        <color auto="1"/>
      </right>
      <top style="thin">
        <color indexed="8"/>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5" borderId="11" applyNumberFormat="0" applyAlignment="0" applyProtection="0">
      <alignment vertical="center"/>
    </xf>
    <xf numFmtId="0" fontId="21" fillId="6" borderId="12" applyNumberFormat="0" applyAlignment="0" applyProtection="0">
      <alignment vertical="center"/>
    </xf>
    <xf numFmtId="0" fontId="22" fillId="6" borderId="11" applyNumberFormat="0" applyAlignment="0" applyProtection="0">
      <alignment vertical="center"/>
    </xf>
    <xf numFmtId="0" fontId="23" fillId="7"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xf numFmtId="0" fontId="0" fillId="0" borderId="0"/>
  </cellStyleXfs>
  <cellXfs count="41">
    <xf numFmtId="0" fontId="0" fillId="0" borderId="0" xfId="49"/>
    <xf numFmtId="0" fontId="0" fillId="0" borderId="0" xfId="49" applyAlignment="1">
      <alignment horizontal="center"/>
    </xf>
    <xf numFmtId="176" fontId="0" fillId="0" borderId="0" xfId="49" applyNumberFormat="1"/>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49" applyBorder="1" applyAlignment="1">
      <alignment horizontal="center"/>
    </xf>
    <xf numFmtId="0" fontId="1" fillId="2" borderId="1" xfId="0" applyNumberFormat="1" applyFont="1" applyFill="1" applyBorder="1" applyAlignment="1">
      <alignment horizontal="center" vertical="top" wrapText="1"/>
    </xf>
    <xf numFmtId="0" fontId="2"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top" wrapText="1"/>
    </xf>
    <xf numFmtId="0" fontId="0" fillId="0" borderId="1" xfId="49" applyBorder="1"/>
    <xf numFmtId="177"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top" wrapText="1"/>
    </xf>
    <xf numFmtId="179" fontId="2" fillId="0"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5" fillId="0" borderId="1"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6" fillId="3" borderId="0" xfId="49" applyFont="1" applyFill="1" applyAlignment="1">
      <alignment horizontal="center" vertical="center" wrapText="1"/>
    </xf>
    <xf numFmtId="176" fontId="6" fillId="3" borderId="0" xfId="49" applyNumberFormat="1" applyFont="1" applyFill="1" applyAlignment="1">
      <alignment horizontal="center" vertical="center" wrapText="1"/>
    </xf>
    <xf numFmtId="0" fontId="7" fillId="3" borderId="0" xfId="49" applyFont="1" applyFill="1" applyAlignment="1">
      <alignment horizontal="left" vertical="center" wrapText="1"/>
    </xf>
    <xf numFmtId="176" fontId="7" fillId="3" borderId="0" xfId="49" applyNumberFormat="1" applyFont="1" applyFill="1" applyAlignment="1">
      <alignment horizontal="left" vertical="center" wrapText="1"/>
    </xf>
    <xf numFmtId="0" fontId="8" fillId="3" borderId="2" xfId="49" applyFont="1" applyFill="1" applyBorder="1" applyAlignment="1">
      <alignment horizontal="center" vertical="center" wrapText="1"/>
    </xf>
    <xf numFmtId="0" fontId="8" fillId="3" borderId="3" xfId="49" applyFont="1" applyFill="1" applyBorder="1" applyAlignment="1">
      <alignment horizontal="center" vertical="center" wrapText="1"/>
    </xf>
    <xf numFmtId="176" fontId="8" fillId="3" borderId="3" xfId="49" applyNumberFormat="1" applyFont="1" applyFill="1" applyBorder="1" applyAlignment="1">
      <alignment horizontal="center" vertical="center" wrapText="1"/>
    </xf>
    <xf numFmtId="0" fontId="8" fillId="3" borderId="4" xfId="49" applyFont="1" applyFill="1" applyBorder="1" applyAlignment="1">
      <alignment horizontal="center" vertical="center" wrapText="1"/>
    </xf>
    <xf numFmtId="0" fontId="8" fillId="3" borderId="5" xfId="49" applyFont="1" applyFill="1" applyBorder="1" applyAlignment="1">
      <alignment horizontal="left" vertical="center" wrapText="1"/>
    </xf>
    <xf numFmtId="176" fontId="8" fillId="3" borderId="5" xfId="49" applyNumberFormat="1" applyFont="1" applyFill="1" applyBorder="1" applyAlignment="1">
      <alignment horizontal="right" vertical="center" wrapText="1"/>
    </xf>
    <xf numFmtId="0" fontId="9" fillId="3" borderId="4" xfId="49" applyFont="1" applyFill="1" applyBorder="1" applyAlignment="1">
      <alignment horizontal="center" vertical="center" wrapText="1"/>
    </xf>
    <xf numFmtId="0" fontId="9" fillId="3" borderId="5" xfId="49" applyFont="1" applyFill="1" applyBorder="1" applyAlignment="1">
      <alignment horizontal="left" vertical="center" wrapText="1"/>
    </xf>
    <xf numFmtId="0" fontId="9" fillId="3" borderId="5" xfId="49" applyFont="1" applyFill="1" applyBorder="1" applyAlignment="1">
      <alignment horizontal="center" vertical="center" wrapText="1"/>
    </xf>
    <xf numFmtId="176" fontId="9" fillId="3" borderId="5" xfId="49" applyNumberFormat="1" applyFont="1" applyFill="1" applyBorder="1" applyAlignment="1">
      <alignment horizontal="right" vertical="center" wrapText="1"/>
    </xf>
    <xf numFmtId="0" fontId="10" fillId="0" borderId="6" xfId="49" applyFont="1" applyBorder="1" applyAlignment="1">
      <alignment horizontal="left" vertical="center"/>
    </xf>
    <xf numFmtId="0" fontId="0" fillId="0" borderId="7" xfId="49" applyBorder="1"/>
    <xf numFmtId="176" fontId="0" fillId="0" borderId="7" xfId="49" applyNumberFormat="1" applyBorder="1" applyAlignment="1">
      <alignment horizontal="righ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showGridLines="0" workbookViewId="0">
      <selection activeCell="I8" sqref="I8"/>
    </sheetView>
  </sheetViews>
  <sheetFormatPr defaultColWidth="9" defaultRowHeight="12" outlineLevelCol="5"/>
  <cols>
    <col min="1" max="1" width="14.6666666666667" customWidth="1"/>
    <col min="2" max="2" width="31.8380952380952" customWidth="1"/>
    <col min="3" max="4" width="7.42857142857143" customWidth="1"/>
    <col min="5" max="5" width="14.3714285714286" customWidth="1"/>
    <col min="6" max="6" width="16.8571428571429" customWidth="1"/>
    <col min="7" max="7" width="12.8571428571429"/>
  </cols>
  <sheetData>
    <row r="1" ht="22.5" customHeight="1" spans="1:6">
      <c r="A1" s="24" t="s">
        <v>0</v>
      </c>
      <c r="B1" s="24"/>
      <c r="C1" s="24"/>
      <c r="D1" s="24"/>
      <c r="E1" s="24"/>
      <c r="F1" s="25"/>
    </row>
    <row r="2" ht="22.5" customHeight="1" spans="1:6">
      <c r="A2" s="26" t="s">
        <v>1</v>
      </c>
      <c r="B2" s="26"/>
      <c r="C2" s="26"/>
      <c r="D2" s="26"/>
      <c r="E2" s="26"/>
      <c r="F2" s="27"/>
    </row>
    <row r="3" ht="22.5" customHeight="1" spans="1:6">
      <c r="A3" s="28" t="s">
        <v>2</v>
      </c>
      <c r="B3" s="29" t="s">
        <v>3</v>
      </c>
      <c r="C3" s="29" t="s">
        <v>4</v>
      </c>
      <c r="D3" s="29" t="s">
        <v>5</v>
      </c>
      <c r="E3" s="29" t="s">
        <v>6</v>
      </c>
      <c r="F3" s="30" t="s">
        <v>7</v>
      </c>
    </row>
    <row r="4" ht="22.5" customHeight="1" spans="1:6">
      <c r="A4" s="31" t="s">
        <v>8</v>
      </c>
      <c r="B4" s="32" t="s">
        <v>9</v>
      </c>
      <c r="C4" s="32"/>
      <c r="D4" s="32"/>
      <c r="E4" s="32"/>
      <c r="F4" s="33"/>
    </row>
    <row r="5" ht="22.5" customHeight="1" spans="1:6">
      <c r="A5" s="34">
        <v>1</v>
      </c>
      <c r="B5" s="35" t="s">
        <v>10</v>
      </c>
      <c r="C5" s="36" t="s">
        <v>11</v>
      </c>
      <c r="D5" s="36">
        <v>1</v>
      </c>
      <c r="E5" s="37" t="e">
        <f>明细!#REF!+明细!#REF!</f>
        <v>#REF!</v>
      </c>
      <c r="F5" s="37" t="e">
        <f t="shared" ref="F5:F16" si="0">D5*E5</f>
        <v>#REF!</v>
      </c>
    </row>
    <row r="6" ht="22.5" customHeight="1" spans="1:6">
      <c r="A6" s="34">
        <v>2</v>
      </c>
      <c r="B6" s="35" t="s">
        <v>12</v>
      </c>
      <c r="C6" s="36" t="s">
        <v>11</v>
      </c>
      <c r="D6" s="36">
        <v>1</v>
      </c>
      <c r="E6" s="37" t="e">
        <f>明细!#REF!</f>
        <v>#REF!</v>
      </c>
      <c r="F6" s="37" t="e">
        <f t="shared" si="0"/>
        <v>#REF!</v>
      </c>
    </row>
    <row r="7" ht="22.5" customHeight="1" spans="1:6">
      <c r="A7" s="34">
        <v>3</v>
      </c>
      <c r="B7" s="35" t="s">
        <v>13</v>
      </c>
      <c r="C7" s="36" t="s">
        <v>11</v>
      </c>
      <c r="D7" s="36">
        <v>1</v>
      </c>
      <c r="E7" s="37" t="e">
        <f>明细!#REF!</f>
        <v>#REF!</v>
      </c>
      <c r="F7" s="37" t="e">
        <f t="shared" si="0"/>
        <v>#REF!</v>
      </c>
    </row>
    <row r="8" ht="22.5" customHeight="1" spans="1:6">
      <c r="A8" s="34">
        <v>4</v>
      </c>
      <c r="B8" s="35" t="s">
        <v>14</v>
      </c>
      <c r="C8" s="36" t="s">
        <v>11</v>
      </c>
      <c r="D8" s="36">
        <v>1</v>
      </c>
      <c r="E8" s="37" t="e">
        <f>明细!#REF!</f>
        <v>#REF!</v>
      </c>
      <c r="F8" s="37" t="e">
        <f t="shared" si="0"/>
        <v>#REF!</v>
      </c>
    </row>
    <row r="9" ht="22.5" customHeight="1" spans="1:6">
      <c r="A9" s="34">
        <v>5</v>
      </c>
      <c r="B9" s="35" t="s">
        <v>15</v>
      </c>
      <c r="C9" s="36" t="s">
        <v>11</v>
      </c>
      <c r="D9" s="36">
        <v>1</v>
      </c>
      <c r="E9" s="37" t="e">
        <f>明细!#REF!</f>
        <v>#REF!</v>
      </c>
      <c r="F9" s="37" t="e">
        <f t="shared" si="0"/>
        <v>#REF!</v>
      </c>
    </row>
    <row r="10" ht="22.5" customHeight="1" spans="1:6">
      <c r="A10" s="34">
        <v>6</v>
      </c>
      <c r="B10" s="35" t="s">
        <v>16</v>
      </c>
      <c r="C10" s="36" t="s">
        <v>11</v>
      </c>
      <c r="D10" s="36">
        <v>1</v>
      </c>
      <c r="E10" s="37" t="e">
        <f>明细!#REF!</f>
        <v>#REF!</v>
      </c>
      <c r="F10" s="37" t="e">
        <f t="shared" si="0"/>
        <v>#REF!</v>
      </c>
    </row>
    <row r="11" ht="22.5" customHeight="1" spans="1:6">
      <c r="A11" s="34">
        <v>7</v>
      </c>
      <c r="B11" s="35" t="s">
        <v>17</v>
      </c>
      <c r="C11" s="36" t="s">
        <v>11</v>
      </c>
      <c r="D11" s="36">
        <v>1</v>
      </c>
      <c r="E11" s="37" t="e">
        <f>明细!#REF!</f>
        <v>#REF!</v>
      </c>
      <c r="F11" s="37" t="e">
        <f t="shared" si="0"/>
        <v>#REF!</v>
      </c>
    </row>
    <row r="12" ht="22.5" customHeight="1" spans="1:6">
      <c r="A12" s="34">
        <v>8</v>
      </c>
      <c r="B12" s="35" t="s">
        <v>18</v>
      </c>
      <c r="C12" s="36" t="s">
        <v>11</v>
      </c>
      <c r="D12" s="36">
        <v>1</v>
      </c>
      <c r="E12" s="37" t="e">
        <f>明细!#REF!</f>
        <v>#REF!</v>
      </c>
      <c r="F12" s="37" t="e">
        <f t="shared" si="0"/>
        <v>#REF!</v>
      </c>
    </row>
    <row r="13" ht="22.5" customHeight="1" spans="1:6">
      <c r="A13" s="34">
        <v>9</v>
      </c>
      <c r="B13" s="35" t="s">
        <v>19</v>
      </c>
      <c r="C13" s="36" t="s">
        <v>11</v>
      </c>
      <c r="D13" s="36">
        <v>1</v>
      </c>
      <c r="E13" s="37" t="e">
        <f>明细!#REF!</f>
        <v>#REF!</v>
      </c>
      <c r="F13" s="37" t="e">
        <f t="shared" si="0"/>
        <v>#REF!</v>
      </c>
    </row>
    <row r="14" ht="22.5" customHeight="1" spans="1:6">
      <c r="A14" s="34" t="s">
        <v>20</v>
      </c>
      <c r="B14" s="38" t="s">
        <v>7</v>
      </c>
      <c r="C14" s="39"/>
      <c r="D14" s="39"/>
      <c r="E14" s="39"/>
      <c r="F14" s="40" t="e">
        <f>SUM(F5:F13)</f>
        <v>#REF!</v>
      </c>
    </row>
    <row r="15" ht="22.5" customHeight="1" spans="1:6">
      <c r="A15" s="34"/>
      <c r="B15" s="35"/>
      <c r="C15" s="35"/>
      <c r="D15" s="35"/>
      <c r="E15" s="35"/>
      <c r="F15" s="35"/>
    </row>
    <row r="16" ht="22.5" customHeight="1" spans="1:6">
      <c r="A16" s="34"/>
      <c r="B16" s="35"/>
      <c r="C16" s="35"/>
      <c r="D16" s="35"/>
      <c r="E16" s="35"/>
      <c r="F16" s="35"/>
    </row>
    <row r="17" ht="22.5" customHeight="1" spans="1:6">
      <c r="A17" s="34"/>
      <c r="B17" s="35"/>
      <c r="C17" s="35"/>
      <c r="D17" s="35"/>
      <c r="E17" s="35"/>
      <c r="F17" s="35"/>
    </row>
    <row r="18" ht="22.5" customHeight="1" spans="1:6">
      <c r="A18" s="34"/>
      <c r="B18" s="35"/>
      <c r="C18" s="35"/>
      <c r="D18" s="35"/>
      <c r="E18" s="35"/>
      <c r="F18" s="35"/>
    </row>
  </sheetData>
  <mergeCells count="6">
    <mergeCell ref="A1:F1"/>
    <mergeCell ref="A2:F2"/>
    <mergeCell ref="B15:F15"/>
    <mergeCell ref="B16:F16"/>
    <mergeCell ref="B17:F17"/>
    <mergeCell ref="B18:F18"/>
  </mergeCells>
  <printOptions horizontalCentered="1"/>
  <pageMargins left="0.19975" right="0.19975" top="0.59375" bottom="0" header="0.59375"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4"/>
  <sheetViews>
    <sheetView tabSelected="1" zoomScale="150" zoomScaleNormal="150" topLeftCell="A122" workbookViewId="0">
      <selection activeCell="G139" sqref="G139"/>
    </sheetView>
  </sheetViews>
  <sheetFormatPr defaultColWidth="9.14285714285714" defaultRowHeight="12"/>
  <cols>
    <col min="2" max="2" width="17.0857142857143" style="1" customWidth="1"/>
    <col min="4" max="4" width="19.7142857142857" customWidth="1"/>
    <col min="5" max="5" width="13.9047619047619" customWidth="1"/>
    <col min="6" max="6" width="12.5714285714286" customWidth="1"/>
    <col min="7" max="7" width="9.14285714285714" customWidth="1"/>
    <col min="8" max="8" width="12.3809523809524" customWidth="1"/>
    <col min="9" max="9" width="11.7142857142857"/>
    <col min="11" max="11" width="12.8571428571429" style="2"/>
    <col min="12" max="12" width="9.62857142857143"/>
    <col min="13" max="13" width="10.6285714285714"/>
  </cols>
  <sheetData>
    <row r="1" ht="32" customHeight="1" spans="1:10">
      <c r="A1" s="3" t="s">
        <v>21</v>
      </c>
      <c r="B1" s="4"/>
      <c r="C1" s="4"/>
      <c r="D1" s="4"/>
      <c r="E1" s="4"/>
      <c r="F1" s="4"/>
      <c r="G1" s="4"/>
      <c r="H1" s="4"/>
      <c r="I1" s="4"/>
      <c r="J1" s="4"/>
    </row>
    <row r="2" ht="28" customHeight="1" spans="1:10">
      <c r="A2" s="5" t="s">
        <v>2</v>
      </c>
      <c r="B2" s="5" t="s">
        <v>22</v>
      </c>
      <c r="C2" s="5" t="s">
        <v>4</v>
      </c>
      <c r="D2" s="5" t="s">
        <v>5</v>
      </c>
      <c r="E2" s="5" t="s">
        <v>23</v>
      </c>
      <c r="F2" s="5" t="s">
        <v>24</v>
      </c>
      <c r="G2" s="5" t="s">
        <v>25</v>
      </c>
      <c r="H2" s="5" t="s">
        <v>26</v>
      </c>
      <c r="I2" s="5" t="s">
        <v>27</v>
      </c>
      <c r="J2" s="5" t="s">
        <v>28</v>
      </c>
    </row>
    <row r="3" ht="38" customHeight="1" spans="1:10">
      <c r="A3" s="6"/>
      <c r="B3" s="7" t="s">
        <v>29</v>
      </c>
      <c r="C3" s="8"/>
      <c r="D3" s="8"/>
      <c r="E3" s="8"/>
      <c r="F3" s="8"/>
      <c r="G3" s="8"/>
      <c r="H3" s="8"/>
      <c r="I3" s="9"/>
      <c r="J3" s="9"/>
    </row>
    <row r="4" spans="1:10">
      <c r="A4" s="10">
        <v>1</v>
      </c>
      <c r="B4" s="11" t="s">
        <v>30</v>
      </c>
      <c r="C4" s="12" t="s">
        <v>11</v>
      </c>
      <c r="D4" s="10">
        <v>4</v>
      </c>
      <c r="E4" s="10"/>
      <c r="F4" s="10"/>
      <c r="G4" s="10"/>
      <c r="H4" s="10"/>
      <c r="I4" s="9"/>
      <c r="J4" s="9"/>
    </row>
    <row r="5" spans="1:10">
      <c r="A5" s="10">
        <v>2</v>
      </c>
      <c r="B5" s="11" t="s">
        <v>31</v>
      </c>
      <c r="C5" s="12" t="s">
        <v>11</v>
      </c>
      <c r="D5" s="10">
        <v>12</v>
      </c>
      <c r="E5" s="10"/>
      <c r="F5" s="10"/>
      <c r="G5" s="10"/>
      <c r="H5" s="10"/>
      <c r="I5" s="9"/>
      <c r="J5" s="9"/>
    </row>
    <row r="6" spans="1:10">
      <c r="A6" s="10">
        <v>3</v>
      </c>
      <c r="B6" s="11" t="s">
        <v>32</v>
      </c>
      <c r="C6" s="12" t="s">
        <v>11</v>
      </c>
      <c r="D6" s="10">
        <v>12</v>
      </c>
      <c r="E6" s="10"/>
      <c r="F6" s="10"/>
      <c r="G6" s="10"/>
      <c r="H6" s="10"/>
      <c r="I6" s="9"/>
      <c r="J6" s="9"/>
    </row>
    <row r="7" ht="21" spans="1:10">
      <c r="A7" s="10">
        <v>4</v>
      </c>
      <c r="B7" s="11" t="s">
        <v>33</v>
      </c>
      <c r="C7" s="12" t="s">
        <v>11</v>
      </c>
      <c r="D7" s="10">
        <v>2</v>
      </c>
      <c r="E7" s="10"/>
      <c r="F7" s="10"/>
      <c r="G7" s="10"/>
      <c r="H7" s="10"/>
      <c r="I7" s="9"/>
      <c r="J7" s="9"/>
    </row>
    <row r="8" ht="21" spans="1:10">
      <c r="A8" s="10">
        <v>5</v>
      </c>
      <c r="B8" s="11" t="s">
        <v>34</v>
      </c>
      <c r="C8" s="12" t="s">
        <v>11</v>
      </c>
      <c r="D8" s="10">
        <v>3</v>
      </c>
      <c r="E8" s="10"/>
      <c r="F8" s="10"/>
      <c r="G8" s="10"/>
      <c r="H8" s="10"/>
      <c r="I8" s="9"/>
      <c r="J8" s="9"/>
    </row>
    <row r="9" spans="1:10">
      <c r="A9" s="10">
        <v>6</v>
      </c>
      <c r="B9" s="12" t="s">
        <v>35</v>
      </c>
      <c r="C9" s="12" t="s">
        <v>11</v>
      </c>
      <c r="D9" s="10">
        <v>1</v>
      </c>
      <c r="E9" s="10"/>
      <c r="F9" s="10"/>
      <c r="G9" s="10"/>
      <c r="H9" s="10"/>
      <c r="I9" s="9"/>
      <c r="J9" s="9"/>
    </row>
    <row r="10" spans="1:10">
      <c r="A10" s="10">
        <v>7</v>
      </c>
      <c r="B10" s="11" t="s">
        <v>36</v>
      </c>
      <c r="C10" s="12" t="s">
        <v>11</v>
      </c>
      <c r="D10" s="10">
        <v>2</v>
      </c>
      <c r="E10" s="10"/>
      <c r="F10" s="10"/>
      <c r="G10" s="10"/>
      <c r="H10" s="10"/>
      <c r="I10" s="9"/>
      <c r="J10" s="9"/>
    </row>
    <row r="11" spans="1:10">
      <c r="A11" s="10">
        <v>8</v>
      </c>
      <c r="B11" s="12" t="s">
        <v>37</v>
      </c>
      <c r="C11" s="12" t="s">
        <v>11</v>
      </c>
      <c r="D11" s="10">
        <v>4</v>
      </c>
      <c r="E11" s="10"/>
      <c r="F11" s="10"/>
      <c r="G11" s="10"/>
      <c r="H11" s="10"/>
      <c r="I11" s="9"/>
      <c r="J11" s="9"/>
    </row>
    <row r="12" ht="21" spans="1:10">
      <c r="A12" s="10">
        <v>9</v>
      </c>
      <c r="B12" s="11" t="s">
        <v>38</v>
      </c>
      <c r="C12" s="12" t="s">
        <v>11</v>
      </c>
      <c r="D12" s="10">
        <v>1</v>
      </c>
      <c r="E12" s="10"/>
      <c r="F12" s="10"/>
      <c r="G12" s="10"/>
      <c r="H12" s="10"/>
      <c r="I12" s="9"/>
      <c r="J12" s="9"/>
    </row>
    <row r="13" spans="1:10">
      <c r="A13" s="10">
        <v>10</v>
      </c>
      <c r="B13" s="12" t="s">
        <v>39</v>
      </c>
      <c r="C13" s="12" t="s">
        <v>11</v>
      </c>
      <c r="D13" s="10">
        <v>1</v>
      </c>
      <c r="E13" s="10"/>
      <c r="F13" s="10"/>
      <c r="G13" s="10"/>
      <c r="H13" s="10"/>
      <c r="I13" s="9"/>
      <c r="J13" s="9"/>
    </row>
    <row r="14" spans="1:10">
      <c r="A14" s="10">
        <v>11</v>
      </c>
      <c r="B14" s="11" t="s">
        <v>40</v>
      </c>
      <c r="C14" s="12" t="s">
        <v>11</v>
      </c>
      <c r="D14" s="10">
        <v>6</v>
      </c>
      <c r="E14" s="10"/>
      <c r="F14" s="10"/>
      <c r="G14" s="10"/>
      <c r="H14" s="10"/>
      <c r="I14" s="9"/>
      <c r="J14" s="9"/>
    </row>
    <row r="15" spans="1:10">
      <c r="A15" s="10">
        <v>12</v>
      </c>
      <c r="B15" s="11" t="s">
        <v>41</v>
      </c>
      <c r="C15" s="12" t="s">
        <v>11</v>
      </c>
      <c r="D15" s="10">
        <v>4</v>
      </c>
      <c r="E15" s="10"/>
      <c r="F15" s="10"/>
      <c r="G15" s="10"/>
      <c r="H15" s="10"/>
      <c r="I15" s="9"/>
      <c r="J15" s="9"/>
    </row>
    <row r="16" spans="1:10">
      <c r="A16" s="10">
        <v>13</v>
      </c>
      <c r="B16" s="11" t="s">
        <v>42</v>
      </c>
      <c r="C16" s="12" t="s">
        <v>11</v>
      </c>
      <c r="D16" s="10">
        <v>4</v>
      </c>
      <c r="E16" s="10"/>
      <c r="F16" s="10"/>
      <c r="G16" s="10"/>
      <c r="H16" s="10"/>
      <c r="I16" s="9"/>
      <c r="J16" s="9"/>
    </row>
    <row r="17" ht="21" spans="1:10">
      <c r="A17" s="10">
        <v>14</v>
      </c>
      <c r="B17" s="11" t="s">
        <v>43</v>
      </c>
      <c r="C17" s="12" t="s">
        <v>44</v>
      </c>
      <c r="D17" s="10">
        <v>1512</v>
      </c>
      <c r="E17" s="10"/>
      <c r="F17" s="10"/>
      <c r="G17" s="10"/>
      <c r="H17" s="10"/>
      <c r="I17" s="9"/>
      <c r="J17" s="9"/>
    </row>
    <row r="18" spans="1:10">
      <c r="A18" s="10">
        <v>15</v>
      </c>
      <c r="B18" s="12" t="s">
        <v>45</v>
      </c>
      <c r="C18" s="12" t="s">
        <v>44</v>
      </c>
      <c r="D18" s="10">
        <v>40</v>
      </c>
      <c r="E18" s="10"/>
      <c r="F18" s="10"/>
      <c r="G18" s="10"/>
      <c r="H18" s="10"/>
      <c r="I18" s="9"/>
      <c r="J18" s="9"/>
    </row>
    <row r="19" spans="1:10">
      <c r="A19" s="10">
        <v>16</v>
      </c>
      <c r="B19" s="11" t="s">
        <v>46</v>
      </c>
      <c r="C19" s="12" t="s">
        <v>44</v>
      </c>
      <c r="D19" s="10">
        <v>325</v>
      </c>
      <c r="E19" s="10"/>
      <c r="F19" s="10"/>
      <c r="G19" s="10"/>
      <c r="H19" s="10"/>
      <c r="I19" s="9"/>
      <c r="J19" s="9"/>
    </row>
    <row r="20" spans="1:10">
      <c r="A20" s="10">
        <v>17</v>
      </c>
      <c r="B20" s="11" t="s">
        <v>47</v>
      </c>
      <c r="C20" s="12" t="s">
        <v>11</v>
      </c>
      <c r="D20" s="10">
        <v>4</v>
      </c>
      <c r="E20" s="10"/>
      <c r="F20" s="10"/>
      <c r="G20" s="10"/>
      <c r="H20" s="10"/>
      <c r="I20" s="9"/>
      <c r="J20" s="9"/>
    </row>
    <row r="21" spans="1:10">
      <c r="A21" s="10">
        <v>18</v>
      </c>
      <c r="B21" s="11" t="s">
        <v>36</v>
      </c>
      <c r="C21" s="12" t="s">
        <v>11</v>
      </c>
      <c r="D21" s="10">
        <v>1</v>
      </c>
      <c r="E21" s="10"/>
      <c r="F21" s="10"/>
      <c r="G21" s="10"/>
      <c r="H21" s="10"/>
      <c r="I21" s="9"/>
      <c r="J21" s="9"/>
    </row>
    <row r="22" spans="1:10">
      <c r="A22" s="10">
        <v>19</v>
      </c>
      <c r="B22" s="11" t="s">
        <v>48</v>
      </c>
      <c r="C22" s="12" t="s">
        <v>11</v>
      </c>
      <c r="D22" s="10">
        <v>2</v>
      </c>
      <c r="E22" s="10"/>
      <c r="F22" s="10"/>
      <c r="G22" s="10"/>
      <c r="H22" s="10"/>
      <c r="I22" s="9"/>
      <c r="J22" s="9"/>
    </row>
    <row r="23" ht="31.5" spans="1:10">
      <c r="A23" s="6"/>
      <c r="B23" s="7" t="s">
        <v>49</v>
      </c>
      <c r="C23" s="8"/>
      <c r="D23" s="8"/>
      <c r="E23" s="8"/>
      <c r="F23" s="8"/>
      <c r="G23" s="8"/>
      <c r="H23" s="8"/>
      <c r="I23" s="9"/>
      <c r="J23" s="9"/>
    </row>
    <row r="24" spans="1:10">
      <c r="A24" s="10">
        <v>20</v>
      </c>
      <c r="B24" s="11" t="s">
        <v>50</v>
      </c>
      <c r="C24" s="12" t="s">
        <v>11</v>
      </c>
      <c r="D24" s="10">
        <v>2</v>
      </c>
      <c r="E24" s="10"/>
      <c r="F24" s="10"/>
      <c r="G24" s="10"/>
      <c r="H24" s="10"/>
      <c r="I24" s="9"/>
      <c r="J24" s="9"/>
    </row>
    <row r="25" spans="1:10">
      <c r="A25" s="10">
        <v>21</v>
      </c>
      <c r="B25" s="11" t="s">
        <v>51</v>
      </c>
      <c r="C25" s="12" t="s">
        <v>11</v>
      </c>
      <c r="D25" s="10">
        <v>2</v>
      </c>
      <c r="E25" s="10"/>
      <c r="F25" s="10"/>
      <c r="G25" s="10"/>
      <c r="H25" s="10"/>
      <c r="I25" s="9"/>
      <c r="J25" s="9"/>
    </row>
    <row r="26" spans="1:10">
      <c r="A26" s="13">
        <v>22</v>
      </c>
      <c r="B26" s="11" t="s">
        <v>52</v>
      </c>
      <c r="C26" s="12" t="s">
        <v>11</v>
      </c>
      <c r="D26" s="10">
        <v>1</v>
      </c>
      <c r="E26" s="10"/>
      <c r="F26" s="10"/>
      <c r="G26" s="10"/>
      <c r="H26" s="10"/>
      <c r="I26" s="9"/>
      <c r="J26" s="9"/>
    </row>
    <row r="27" spans="1:10">
      <c r="A27" s="13">
        <v>23</v>
      </c>
      <c r="B27" s="11" t="s">
        <v>53</v>
      </c>
      <c r="C27" s="12" t="s">
        <v>44</v>
      </c>
      <c r="D27" s="10">
        <v>50</v>
      </c>
      <c r="E27" s="10"/>
      <c r="F27" s="10"/>
      <c r="G27" s="10"/>
      <c r="H27" s="10"/>
      <c r="I27" s="9"/>
      <c r="J27" s="9"/>
    </row>
    <row r="28" spans="1:10">
      <c r="A28" s="13">
        <v>24</v>
      </c>
      <c r="B28" s="11" t="s">
        <v>54</v>
      </c>
      <c r="C28" s="12" t="s">
        <v>11</v>
      </c>
      <c r="D28" s="10">
        <v>2</v>
      </c>
      <c r="E28" s="10"/>
      <c r="F28" s="10"/>
      <c r="G28" s="10"/>
      <c r="H28" s="10"/>
      <c r="I28" s="9"/>
      <c r="J28" s="9"/>
    </row>
    <row r="29" spans="1:10">
      <c r="A29" s="13">
        <v>25</v>
      </c>
      <c r="B29" s="11" t="s">
        <v>55</v>
      </c>
      <c r="C29" s="12" t="s">
        <v>44</v>
      </c>
      <c r="D29" s="10">
        <v>20</v>
      </c>
      <c r="E29" s="10"/>
      <c r="F29" s="10"/>
      <c r="G29" s="10"/>
      <c r="H29" s="10"/>
      <c r="I29" s="9"/>
      <c r="J29" s="9"/>
    </row>
    <row r="30" spans="1:10">
      <c r="A30" s="13">
        <v>26</v>
      </c>
      <c r="B30" s="11" t="s">
        <v>56</v>
      </c>
      <c r="C30" s="12" t="s">
        <v>44</v>
      </c>
      <c r="D30" s="10">
        <v>4000</v>
      </c>
      <c r="E30" s="10"/>
      <c r="F30" s="10"/>
      <c r="G30" s="10"/>
      <c r="H30" s="10"/>
      <c r="I30" s="9"/>
      <c r="J30" s="9"/>
    </row>
    <row r="31" spans="1:10">
      <c r="A31" s="10">
        <v>27</v>
      </c>
      <c r="B31" s="11" t="s">
        <v>57</v>
      </c>
      <c r="C31" s="12" t="s">
        <v>11</v>
      </c>
      <c r="D31" s="10">
        <v>2</v>
      </c>
      <c r="E31" s="10"/>
      <c r="F31" s="10"/>
      <c r="G31" s="10"/>
      <c r="H31" s="10"/>
      <c r="I31" s="9"/>
      <c r="J31" s="9"/>
    </row>
    <row r="32" spans="1:10">
      <c r="A32" s="10">
        <v>28</v>
      </c>
      <c r="B32" s="11" t="s">
        <v>58</v>
      </c>
      <c r="C32" s="12" t="s">
        <v>11</v>
      </c>
      <c r="D32" s="10">
        <v>2</v>
      </c>
      <c r="E32" s="10"/>
      <c r="F32" s="10"/>
      <c r="G32" s="10"/>
      <c r="H32" s="10"/>
      <c r="I32" s="9"/>
      <c r="J32" s="9"/>
    </row>
    <row r="33" spans="1:10">
      <c r="A33" s="10">
        <v>29</v>
      </c>
      <c r="B33" s="11" t="s">
        <v>59</v>
      </c>
      <c r="C33" s="12" t="s">
        <v>11</v>
      </c>
      <c r="D33" s="10">
        <v>1</v>
      </c>
      <c r="E33" s="10"/>
      <c r="F33" s="10"/>
      <c r="G33" s="10"/>
      <c r="H33" s="10"/>
      <c r="I33" s="9"/>
      <c r="J33" s="9"/>
    </row>
    <row r="34" ht="21" spans="1:10">
      <c r="A34" s="6"/>
      <c r="B34" s="14" t="s">
        <v>60</v>
      </c>
      <c r="C34" s="8"/>
      <c r="D34" s="8"/>
      <c r="E34" s="8"/>
      <c r="F34" s="8"/>
      <c r="G34" s="8"/>
      <c r="H34" s="8"/>
      <c r="I34" s="9"/>
      <c r="J34" s="9"/>
    </row>
    <row r="35" ht="31.5" spans="1:10">
      <c r="A35" s="6"/>
      <c r="B35" s="15" t="s">
        <v>61</v>
      </c>
      <c r="C35" s="8"/>
      <c r="D35" s="8"/>
      <c r="E35" s="8"/>
      <c r="F35" s="8"/>
      <c r="G35" s="8"/>
      <c r="H35" s="8"/>
      <c r="I35" s="9"/>
      <c r="J35" s="9"/>
    </row>
    <row r="36" spans="1:10">
      <c r="A36" s="10">
        <v>30</v>
      </c>
      <c r="B36" s="11" t="s">
        <v>62</v>
      </c>
      <c r="C36" s="12" t="s">
        <v>11</v>
      </c>
      <c r="D36" s="10">
        <v>2</v>
      </c>
      <c r="E36" s="10"/>
      <c r="F36" s="10"/>
      <c r="G36" s="10"/>
      <c r="H36" s="10"/>
      <c r="I36" s="9"/>
      <c r="J36" s="9"/>
    </row>
    <row r="37" spans="1:10">
      <c r="A37" s="10">
        <v>31</v>
      </c>
      <c r="B37" s="11" t="s">
        <v>63</v>
      </c>
      <c r="C37" s="12" t="s">
        <v>11</v>
      </c>
      <c r="D37" s="10">
        <v>1</v>
      </c>
      <c r="E37" s="10"/>
      <c r="F37" s="10"/>
      <c r="G37" s="10"/>
      <c r="H37" s="10"/>
      <c r="I37" s="9"/>
      <c r="J37" s="9"/>
    </row>
    <row r="38" spans="1:10">
      <c r="A38" s="10">
        <v>32</v>
      </c>
      <c r="B38" s="12" t="s">
        <v>64</v>
      </c>
      <c r="C38" s="12" t="s">
        <v>11</v>
      </c>
      <c r="D38" s="10">
        <v>1</v>
      </c>
      <c r="E38" s="10"/>
      <c r="F38" s="10"/>
      <c r="G38" s="10"/>
      <c r="H38" s="10"/>
      <c r="I38" s="9"/>
      <c r="J38" s="9"/>
    </row>
    <row r="39" spans="1:10">
      <c r="A39" s="10">
        <v>33</v>
      </c>
      <c r="B39" s="11" t="s">
        <v>65</v>
      </c>
      <c r="C39" s="12" t="s">
        <v>11</v>
      </c>
      <c r="D39" s="10">
        <v>1</v>
      </c>
      <c r="E39" s="10"/>
      <c r="F39" s="10"/>
      <c r="G39" s="10"/>
      <c r="H39" s="10"/>
      <c r="I39" s="9"/>
      <c r="J39" s="9"/>
    </row>
    <row r="40" spans="1:10">
      <c r="A40" s="10">
        <v>34</v>
      </c>
      <c r="B40" s="12" t="s">
        <v>66</v>
      </c>
      <c r="C40" s="12" t="s">
        <v>11</v>
      </c>
      <c r="D40" s="10">
        <v>7</v>
      </c>
      <c r="E40" s="10"/>
      <c r="F40" s="10"/>
      <c r="G40" s="10"/>
      <c r="H40" s="10"/>
      <c r="I40" s="9"/>
      <c r="J40" s="9"/>
    </row>
    <row r="41" spans="1:10">
      <c r="A41" s="10">
        <v>35</v>
      </c>
      <c r="B41" s="11" t="s">
        <v>30</v>
      </c>
      <c r="C41" s="12" t="s">
        <v>11</v>
      </c>
      <c r="D41" s="10">
        <v>1</v>
      </c>
      <c r="E41" s="10"/>
      <c r="F41" s="10"/>
      <c r="G41" s="10"/>
      <c r="H41" s="10"/>
      <c r="I41" s="9"/>
      <c r="J41" s="9"/>
    </row>
    <row r="42" spans="1:10">
      <c r="A42" s="10">
        <v>36</v>
      </c>
      <c r="B42" s="11" t="s">
        <v>67</v>
      </c>
      <c r="C42" s="12" t="s">
        <v>11</v>
      </c>
      <c r="D42" s="10">
        <v>1</v>
      </c>
      <c r="E42" s="10"/>
      <c r="F42" s="10"/>
      <c r="G42" s="10"/>
      <c r="H42" s="10"/>
      <c r="I42" s="9"/>
      <c r="J42" s="9"/>
    </row>
    <row r="43" spans="1:10">
      <c r="A43" s="10">
        <v>37</v>
      </c>
      <c r="B43" s="11" t="s">
        <v>68</v>
      </c>
      <c r="C43" s="12" t="s">
        <v>11</v>
      </c>
      <c r="D43" s="10">
        <v>10</v>
      </c>
      <c r="E43" s="10"/>
      <c r="F43" s="10"/>
      <c r="G43" s="10"/>
      <c r="H43" s="10"/>
      <c r="I43" s="9"/>
      <c r="J43" s="9"/>
    </row>
    <row r="44" spans="1:10">
      <c r="A44" s="10">
        <v>42</v>
      </c>
      <c r="B44" s="11" t="s">
        <v>69</v>
      </c>
      <c r="C44" s="12" t="s">
        <v>44</v>
      </c>
      <c r="D44" s="10">
        <v>416</v>
      </c>
      <c r="E44" s="10"/>
      <c r="F44" s="10"/>
      <c r="G44" s="10"/>
      <c r="H44" s="10"/>
      <c r="I44" s="9"/>
      <c r="J44" s="9"/>
    </row>
    <row r="45" spans="1:10">
      <c r="A45" s="10">
        <v>43</v>
      </c>
      <c r="B45" s="11" t="s">
        <v>70</v>
      </c>
      <c r="C45" s="12" t="s">
        <v>44</v>
      </c>
      <c r="D45" s="10">
        <v>360</v>
      </c>
      <c r="E45" s="10"/>
      <c r="F45" s="10"/>
      <c r="G45" s="10"/>
      <c r="H45" s="10"/>
      <c r="I45" s="9"/>
      <c r="J45" s="9"/>
    </row>
    <row r="46" ht="21" spans="1:10">
      <c r="A46" s="6"/>
      <c r="B46" s="7" t="s">
        <v>71</v>
      </c>
      <c r="C46" s="8"/>
      <c r="D46" s="8"/>
      <c r="E46" s="8"/>
      <c r="F46" s="8"/>
      <c r="G46" s="8"/>
      <c r="H46" s="8"/>
      <c r="I46" s="9"/>
      <c r="J46" s="9"/>
    </row>
    <row r="47" ht="21" spans="1:10">
      <c r="A47" s="10">
        <v>44</v>
      </c>
      <c r="B47" s="11" t="s">
        <v>72</v>
      </c>
      <c r="C47" s="11" t="s">
        <v>73</v>
      </c>
      <c r="D47" s="10">
        <v>1</v>
      </c>
      <c r="E47" s="10"/>
      <c r="F47" s="10"/>
      <c r="G47" s="10"/>
      <c r="H47" s="10"/>
      <c r="I47" s="9"/>
      <c r="J47" s="9"/>
    </row>
    <row r="48" spans="1:10">
      <c r="A48" s="10">
        <v>45</v>
      </c>
      <c r="B48" s="11" t="s">
        <v>63</v>
      </c>
      <c r="C48" s="12" t="s">
        <v>11</v>
      </c>
      <c r="D48" s="10">
        <v>1</v>
      </c>
      <c r="E48" s="10"/>
      <c r="F48" s="10"/>
      <c r="G48" s="10"/>
      <c r="H48" s="10"/>
      <c r="I48" s="9"/>
      <c r="J48" s="9"/>
    </row>
    <row r="49" spans="1:10">
      <c r="A49" s="10">
        <v>46</v>
      </c>
      <c r="B49" s="11" t="s">
        <v>68</v>
      </c>
      <c r="C49" s="12" t="s">
        <v>11</v>
      </c>
      <c r="D49" s="10">
        <v>4</v>
      </c>
      <c r="E49" s="10"/>
      <c r="F49" s="10"/>
      <c r="G49" s="10"/>
      <c r="H49" s="10"/>
      <c r="I49" s="9"/>
      <c r="J49" s="9"/>
    </row>
    <row r="50" spans="1:10">
      <c r="A50" s="13">
        <v>47</v>
      </c>
      <c r="B50" s="12" t="s">
        <v>66</v>
      </c>
      <c r="C50" s="12" t="s">
        <v>11</v>
      </c>
      <c r="D50" s="10">
        <v>5</v>
      </c>
      <c r="E50" s="10"/>
      <c r="F50" s="10"/>
      <c r="G50" s="10"/>
      <c r="H50" s="10"/>
      <c r="I50" s="9"/>
      <c r="J50" s="9"/>
    </row>
    <row r="51" spans="1:10">
      <c r="A51" s="10">
        <v>48</v>
      </c>
      <c r="B51" s="11" t="s">
        <v>69</v>
      </c>
      <c r="C51" s="12" t="s">
        <v>44</v>
      </c>
      <c r="D51" s="10">
        <v>416</v>
      </c>
      <c r="E51" s="10"/>
      <c r="F51" s="10"/>
      <c r="G51" s="10"/>
      <c r="H51" s="10"/>
      <c r="I51" s="9"/>
      <c r="J51" s="9"/>
    </row>
    <row r="52" spans="1:10">
      <c r="A52" s="13">
        <v>49</v>
      </c>
      <c r="B52" s="11" t="s">
        <v>70</v>
      </c>
      <c r="C52" s="12" t="s">
        <v>44</v>
      </c>
      <c r="D52" s="10">
        <v>360</v>
      </c>
      <c r="E52" s="10"/>
      <c r="F52" s="10"/>
      <c r="G52" s="10"/>
      <c r="H52" s="10"/>
      <c r="I52" s="9"/>
      <c r="J52" s="9"/>
    </row>
    <row r="53" ht="42" spans="1:10">
      <c r="A53" s="6"/>
      <c r="B53" s="7" t="s">
        <v>74</v>
      </c>
      <c r="C53" s="8"/>
      <c r="D53" s="8"/>
      <c r="E53" s="8"/>
      <c r="F53" s="8"/>
      <c r="G53" s="8"/>
      <c r="H53" s="8"/>
      <c r="I53" s="9"/>
      <c r="J53" s="9"/>
    </row>
    <row r="54" spans="1:10">
      <c r="A54" s="13">
        <v>50</v>
      </c>
      <c r="B54" s="11" t="s">
        <v>75</v>
      </c>
      <c r="C54" s="12" t="s">
        <v>11</v>
      </c>
      <c r="D54" s="10">
        <v>2</v>
      </c>
      <c r="E54" s="10"/>
      <c r="F54" s="10"/>
      <c r="G54" s="10"/>
      <c r="H54" s="10"/>
      <c r="I54" s="9"/>
      <c r="J54" s="9"/>
    </row>
    <row r="55" spans="1:10">
      <c r="A55" s="10">
        <v>51</v>
      </c>
      <c r="B55" s="11" t="s">
        <v>36</v>
      </c>
      <c r="C55" s="12" t="s">
        <v>11</v>
      </c>
      <c r="D55" s="10">
        <v>1</v>
      </c>
      <c r="E55" s="10"/>
      <c r="F55" s="10"/>
      <c r="G55" s="10"/>
      <c r="H55" s="10"/>
      <c r="I55" s="9"/>
      <c r="J55" s="9"/>
    </row>
    <row r="56" spans="1:10">
      <c r="A56" s="10">
        <v>52</v>
      </c>
      <c r="B56" s="11" t="s">
        <v>76</v>
      </c>
      <c r="C56" s="12" t="s">
        <v>11</v>
      </c>
      <c r="D56" s="10">
        <v>1</v>
      </c>
      <c r="E56" s="10"/>
      <c r="F56" s="10"/>
      <c r="G56" s="10"/>
      <c r="H56" s="10"/>
      <c r="I56" s="9"/>
      <c r="J56" s="9"/>
    </row>
    <row r="57" spans="1:10">
      <c r="A57" s="10">
        <v>53</v>
      </c>
      <c r="B57" s="11" t="s">
        <v>77</v>
      </c>
      <c r="C57" s="12" t="s">
        <v>11</v>
      </c>
      <c r="D57" s="10">
        <v>2</v>
      </c>
      <c r="E57" s="10"/>
      <c r="F57" s="10"/>
      <c r="G57" s="10"/>
      <c r="H57" s="10"/>
      <c r="I57" s="9"/>
      <c r="J57" s="9"/>
    </row>
    <row r="58" spans="1:10">
      <c r="A58" s="10">
        <v>54</v>
      </c>
      <c r="B58" s="11" t="s">
        <v>30</v>
      </c>
      <c r="C58" s="12" t="s">
        <v>11</v>
      </c>
      <c r="D58" s="10">
        <v>1</v>
      </c>
      <c r="E58" s="10"/>
      <c r="F58" s="10"/>
      <c r="G58" s="10"/>
      <c r="H58" s="10"/>
      <c r="I58" s="9"/>
      <c r="J58" s="9"/>
    </row>
    <row r="59" spans="1:10">
      <c r="A59" s="10">
        <v>55</v>
      </c>
      <c r="B59" s="11" t="s">
        <v>69</v>
      </c>
      <c r="C59" s="12" t="s">
        <v>44</v>
      </c>
      <c r="D59" s="10">
        <v>546</v>
      </c>
      <c r="E59" s="10"/>
      <c r="F59" s="10"/>
      <c r="G59" s="10"/>
      <c r="H59" s="10"/>
      <c r="I59" s="9"/>
      <c r="J59" s="9"/>
    </row>
    <row r="60" ht="21" spans="1:10">
      <c r="A60" s="10">
        <v>56</v>
      </c>
      <c r="B60" s="11" t="s">
        <v>78</v>
      </c>
      <c r="C60" s="12" t="s">
        <v>44</v>
      </c>
      <c r="D60" s="10">
        <v>20</v>
      </c>
      <c r="E60" s="10"/>
      <c r="F60" s="10"/>
      <c r="G60" s="10"/>
      <c r="H60" s="10"/>
      <c r="I60" s="9"/>
      <c r="J60" s="9"/>
    </row>
    <row r="61" ht="31.5" spans="1:10">
      <c r="A61" s="6"/>
      <c r="B61" s="14" t="s">
        <v>79</v>
      </c>
      <c r="C61" s="8"/>
      <c r="D61" s="8"/>
      <c r="E61" s="8"/>
      <c r="F61" s="8"/>
      <c r="G61" s="8"/>
      <c r="H61" s="8"/>
      <c r="I61" s="9"/>
      <c r="J61" s="9"/>
    </row>
    <row r="62" ht="42" spans="1:10">
      <c r="A62" s="10">
        <v>57</v>
      </c>
      <c r="B62" s="11" t="s">
        <v>80</v>
      </c>
      <c r="C62" s="12" t="s">
        <v>11</v>
      </c>
      <c r="D62" s="10">
        <v>2</v>
      </c>
      <c r="E62" s="10"/>
      <c r="F62" s="10"/>
      <c r="G62" s="10"/>
      <c r="H62" s="10"/>
      <c r="I62" s="9"/>
      <c r="J62" s="9"/>
    </row>
    <row r="63" ht="14.25" spans="1:10">
      <c r="A63" s="6"/>
      <c r="B63" s="7" t="s">
        <v>81</v>
      </c>
      <c r="C63" s="8"/>
      <c r="D63" s="8"/>
      <c r="E63" s="8"/>
      <c r="F63" s="8"/>
      <c r="G63" s="8"/>
      <c r="H63" s="8"/>
      <c r="I63" s="9"/>
      <c r="J63" s="9"/>
    </row>
    <row r="64" ht="21" spans="1:10">
      <c r="A64" s="10">
        <v>58</v>
      </c>
      <c r="B64" s="11" t="s">
        <v>82</v>
      </c>
      <c r="C64" s="12" t="s">
        <v>11</v>
      </c>
      <c r="D64" s="10">
        <v>1</v>
      </c>
      <c r="E64" s="10"/>
      <c r="F64" s="10"/>
      <c r="G64" s="10"/>
      <c r="H64" s="10"/>
      <c r="I64" s="9"/>
      <c r="J64" s="9"/>
    </row>
    <row r="65" spans="1:10">
      <c r="A65" s="10">
        <v>59</v>
      </c>
      <c r="B65" s="11" t="s">
        <v>83</v>
      </c>
      <c r="C65" s="12" t="s">
        <v>11</v>
      </c>
      <c r="D65" s="10">
        <v>2</v>
      </c>
      <c r="E65" s="10"/>
      <c r="F65" s="10"/>
      <c r="G65" s="10"/>
      <c r="H65" s="10"/>
      <c r="I65" s="9"/>
      <c r="J65" s="9"/>
    </row>
    <row r="66" ht="21" spans="1:10">
      <c r="A66" s="16">
        <v>60</v>
      </c>
      <c r="B66" s="12" t="s">
        <v>84</v>
      </c>
      <c r="C66" s="12" t="s">
        <v>11</v>
      </c>
      <c r="D66" s="10">
        <v>1</v>
      </c>
      <c r="E66" s="10"/>
      <c r="F66" s="10"/>
      <c r="G66" s="10"/>
      <c r="H66" s="10"/>
      <c r="I66" s="9"/>
      <c r="J66" s="9"/>
    </row>
    <row r="67" spans="1:10">
      <c r="A67" s="16">
        <v>61</v>
      </c>
      <c r="B67" s="11" t="s">
        <v>76</v>
      </c>
      <c r="C67" s="12" t="s">
        <v>11</v>
      </c>
      <c r="D67" s="10">
        <v>1</v>
      </c>
      <c r="E67" s="10"/>
      <c r="F67" s="10"/>
      <c r="G67" s="10"/>
      <c r="H67" s="10"/>
      <c r="I67" s="9"/>
      <c r="J67" s="9"/>
    </row>
    <row r="68" spans="1:10">
      <c r="A68" s="16">
        <v>62</v>
      </c>
      <c r="B68" s="11" t="s">
        <v>85</v>
      </c>
      <c r="C68" s="12" t="s">
        <v>11</v>
      </c>
      <c r="D68" s="10">
        <v>2</v>
      </c>
      <c r="E68" s="10"/>
      <c r="F68" s="10"/>
      <c r="G68" s="10"/>
      <c r="H68" s="10"/>
      <c r="I68" s="9"/>
      <c r="J68" s="9"/>
    </row>
    <row r="69" spans="1:10">
      <c r="A69" s="16">
        <v>63</v>
      </c>
      <c r="B69" s="11" t="s">
        <v>86</v>
      </c>
      <c r="C69" s="12" t="s">
        <v>11</v>
      </c>
      <c r="D69" s="10">
        <v>1</v>
      </c>
      <c r="E69" s="10"/>
      <c r="F69" s="10"/>
      <c r="G69" s="10"/>
      <c r="H69" s="10"/>
      <c r="I69" s="9"/>
      <c r="J69" s="9"/>
    </row>
    <row r="70" spans="1:10">
      <c r="A70" s="16">
        <v>64</v>
      </c>
      <c r="B70" s="11" t="s">
        <v>87</v>
      </c>
      <c r="C70" s="12" t="s">
        <v>11</v>
      </c>
      <c r="D70" s="10">
        <v>1</v>
      </c>
      <c r="E70" s="10"/>
      <c r="F70" s="10"/>
      <c r="G70" s="10"/>
      <c r="H70" s="10"/>
      <c r="I70" s="9"/>
      <c r="J70" s="9"/>
    </row>
    <row r="71" spans="1:10">
      <c r="A71" s="13">
        <v>65</v>
      </c>
      <c r="B71" s="11" t="s">
        <v>88</v>
      </c>
      <c r="C71" s="12" t="s">
        <v>11</v>
      </c>
      <c r="D71" s="10">
        <v>1</v>
      </c>
      <c r="E71" s="10"/>
      <c r="F71" s="10"/>
      <c r="G71" s="10"/>
      <c r="H71" s="10"/>
      <c r="I71" s="9"/>
      <c r="J71" s="9"/>
    </row>
    <row r="72" spans="1:10">
      <c r="A72" s="13">
        <v>66</v>
      </c>
      <c r="B72" s="11" t="s">
        <v>89</v>
      </c>
      <c r="C72" s="12" t="s">
        <v>11</v>
      </c>
      <c r="D72" s="10">
        <v>3</v>
      </c>
      <c r="E72" s="10"/>
      <c r="F72" s="10"/>
      <c r="G72" s="10"/>
      <c r="H72" s="10"/>
      <c r="I72" s="9"/>
      <c r="J72" s="9"/>
    </row>
    <row r="73" spans="1:10">
      <c r="A73" s="10">
        <v>67</v>
      </c>
      <c r="B73" s="11" t="s">
        <v>90</v>
      </c>
      <c r="C73" s="12" t="s">
        <v>11</v>
      </c>
      <c r="D73" s="10">
        <v>7</v>
      </c>
      <c r="E73" s="10"/>
      <c r="F73" s="10"/>
      <c r="G73" s="10"/>
      <c r="H73" s="10"/>
      <c r="I73" s="9"/>
      <c r="J73" s="9"/>
    </row>
    <row r="74" spans="1:10">
      <c r="A74" s="13">
        <v>68</v>
      </c>
      <c r="B74" s="11" t="s">
        <v>30</v>
      </c>
      <c r="C74" s="12" t="s">
        <v>11</v>
      </c>
      <c r="D74" s="10">
        <v>1</v>
      </c>
      <c r="E74" s="10"/>
      <c r="F74" s="10"/>
      <c r="G74" s="10"/>
      <c r="H74" s="10"/>
      <c r="I74" s="9"/>
      <c r="J74" s="9"/>
    </row>
    <row r="75" spans="1:10">
      <c r="A75" s="13">
        <v>69</v>
      </c>
      <c r="B75" s="11" t="s">
        <v>91</v>
      </c>
      <c r="C75" s="12" t="s">
        <v>44</v>
      </c>
      <c r="D75" s="10">
        <v>1578</v>
      </c>
      <c r="E75" s="10"/>
      <c r="F75" s="10"/>
      <c r="G75" s="10"/>
      <c r="H75" s="10"/>
      <c r="I75" s="9"/>
      <c r="J75" s="9"/>
    </row>
    <row r="76" ht="21" spans="1:10">
      <c r="A76" s="13">
        <v>70</v>
      </c>
      <c r="B76" s="11" t="s">
        <v>78</v>
      </c>
      <c r="C76" s="12" t="s">
        <v>44</v>
      </c>
      <c r="D76" s="10">
        <v>20</v>
      </c>
      <c r="E76" s="10"/>
      <c r="F76" s="10"/>
      <c r="G76" s="10"/>
      <c r="H76" s="10"/>
      <c r="I76" s="9"/>
      <c r="J76" s="9"/>
    </row>
    <row r="77" ht="22.5" spans="1:10">
      <c r="A77" s="6"/>
      <c r="B77" s="17" t="s">
        <v>92</v>
      </c>
      <c r="C77" s="8"/>
      <c r="D77" s="8"/>
      <c r="E77" s="8"/>
      <c r="F77" s="8"/>
      <c r="G77" s="8"/>
      <c r="H77" s="8"/>
      <c r="I77" s="9"/>
      <c r="J77" s="9"/>
    </row>
    <row r="78" ht="22.5" spans="1:10">
      <c r="A78" s="18">
        <v>72</v>
      </c>
      <c r="B78" s="11" t="s">
        <v>93</v>
      </c>
      <c r="C78" s="12" t="s">
        <v>11</v>
      </c>
      <c r="D78" s="18">
        <v>3</v>
      </c>
      <c r="E78" s="18"/>
      <c r="F78" s="18"/>
      <c r="G78" s="18"/>
      <c r="H78" s="18"/>
      <c r="I78" s="9"/>
      <c r="J78" s="9"/>
    </row>
    <row r="79" spans="1:10">
      <c r="A79" s="18">
        <v>73</v>
      </c>
      <c r="B79" s="11" t="s">
        <v>94</v>
      </c>
      <c r="C79" s="12" t="s">
        <v>11</v>
      </c>
      <c r="D79" s="18">
        <v>3</v>
      </c>
      <c r="E79" s="18"/>
      <c r="F79" s="18"/>
      <c r="G79" s="18"/>
      <c r="H79" s="18"/>
      <c r="I79" s="9"/>
      <c r="J79" s="9"/>
    </row>
    <row r="80" ht="22.5" spans="1:10">
      <c r="A80" s="18">
        <v>74</v>
      </c>
      <c r="B80" s="11" t="s">
        <v>95</v>
      </c>
      <c r="C80" s="12" t="s">
        <v>11</v>
      </c>
      <c r="D80" s="18">
        <v>2</v>
      </c>
      <c r="E80" s="18"/>
      <c r="F80" s="18"/>
      <c r="G80" s="18"/>
      <c r="H80" s="18"/>
      <c r="I80" s="9"/>
      <c r="J80" s="9"/>
    </row>
    <row r="81" ht="22.5" spans="1:10">
      <c r="A81" s="18">
        <v>75</v>
      </c>
      <c r="B81" s="11" t="s">
        <v>96</v>
      </c>
      <c r="C81" s="12" t="s">
        <v>11</v>
      </c>
      <c r="D81" s="18">
        <v>2</v>
      </c>
      <c r="E81" s="18"/>
      <c r="F81" s="18"/>
      <c r="G81" s="18"/>
      <c r="H81" s="18"/>
      <c r="I81" s="9"/>
      <c r="J81" s="9"/>
    </row>
    <row r="82" ht="21" spans="1:10">
      <c r="A82" s="10">
        <v>76</v>
      </c>
      <c r="B82" s="11" t="s">
        <v>97</v>
      </c>
      <c r="C82" s="12" t="s">
        <v>11</v>
      </c>
      <c r="D82" s="10">
        <v>1</v>
      </c>
      <c r="E82" s="10"/>
      <c r="F82" s="10"/>
      <c r="G82" s="10"/>
      <c r="H82" s="10"/>
      <c r="I82" s="9"/>
      <c r="J82" s="9"/>
    </row>
    <row r="83" ht="21" spans="1:10">
      <c r="A83" s="10">
        <v>77</v>
      </c>
      <c r="B83" s="11" t="s">
        <v>98</v>
      </c>
      <c r="C83" s="12" t="s">
        <v>11</v>
      </c>
      <c r="D83" s="10">
        <v>2</v>
      </c>
      <c r="E83" s="10"/>
      <c r="F83" s="10"/>
      <c r="G83" s="10"/>
      <c r="H83" s="10"/>
      <c r="I83" s="9"/>
      <c r="J83" s="9"/>
    </row>
    <row r="84" ht="21" spans="1:10">
      <c r="A84" s="10">
        <v>78</v>
      </c>
      <c r="B84" s="11" t="s">
        <v>99</v>
      </c>
      <c r="C84" s="12" t="s">
        <v>11</v>
      </c>
      <c r="D84" s="10">
        <v>2</v>
      </c>
      <c r="E84" s="10"/>
      <c r="F84" s="10"/>
      <c r="G84" s="10"/>
      <c r="H84" s="10"/>
      <c r="I84" s="9"/>
      <c r="J84" s="9"/>
    </row>
    <row r="85" ht="21" spans="1:10">
      <c r="A85" s="6"/>
      <c r="B85" s="19" t="s">
        <v>100</v>
      </c>
      <c r="C85" s="8"/>
      <c r="D85" s="8"/>
      <c r="E85" s="8"/>
      <c r="F85" s="8"/>
      <c r="G85" s="8"/>
      <c r="H85" s="8"/>
      <c r="I85" s="9"/>
      <c r="J85" s="9"/>
    </row>
    <row r="86" ht="21" spans="1:10">
      <c r="A86" s="10">
        <v>79</v>
      </c>
      <c r="B86" s="11" t="s">
        <v>101</v>
      </c>
      <c r="C86" s="12" t="s">
        <v>11</v>
      </c>
      <c r="D86" s="10">
        <v>6</v>
      </c>
      <c r="E86" s="10"/>
      <c r="F86" s="10"/>
      <c r="G86" s="10"/>
      <c r="H86" s="10"/>
      <c r="I86" s="9"/>
      <c r="J86" s="9"/>
    </row>
    <row r="87" spans="1:10">
      <c r="A87" s="10">
        <v>80</v>
      </c>
      <c r="B87" s="11" t="s">
        <v>87</v>
      </c>
      <c r="C87" s="12" t="s">
        <v>11</v>
      </c>
      <c r="D87" s="10">
        <v>3</v>
      </c>
      <c r="E87" s="10"/>
      <c r="F87" s="10"/>
      <c r="G87" s="10"/>
      <c r="H87" s="10"/>
      <c r="I87" s="9"/>
      <c r="J87" s="9"/>
    </row>
    <row r="88" spans="1:10">
      <c r="A88" s="10">
        <v>81</v>
      </c>
      <c r="B88" s="11" t="s">
        <v>102</v>
      </c>
      <c r="C88" s="12" t="s">
        <v>11</v>
      </c>
      <c r="D88" s="10">
        <v>6</v>
      </c>
      <c r="E88" s="10"/>
      <c r="F88" s="10"/>
      <c r="G88" s="10"/>
      <c r="H88" s="10"/>
      <c r="I88" s="9"/>
      <c r="J88" s="9"/>
    </row>
    <row r="89" ht="21" spans="1:10">
      <c r="A89" s="6"/>
      <c r="B89" s="19" t="s">
        <v>103</v>
      </c>
      <c r="C89" s="8"/>
      <c r="D89" s="8"/>
      <c r="E89" s="8"/>
      <c r="F89" s="8"/>
      <c r="G89" s="8"/>
      <c r="H89" s="8"/>
      <c r="I89" s="9"/>
      <c r="J89" s="9"/>
    </row>
    <row r="90" spans="1:10">
      <c r="A90" s="10">
        <v>82</v>
      </c>
      <c r="B90" s="11" t="s">
        <v>104</v>
      </c>
      <c r="C90" s="12" t="s">
        <v>11</v>
      </c>
      <c r="D90" s="10">
        <v>3</v>
      </c>
      <c r="E90" s="10"/>
      <c r="F90" s="10"/>
      <c r="G90" s="10"/>
      <c r="H90" s="10"/>
      <c r="I90" s="9"/>
      <c r="J90" s="9"/>
    </row>
    <row r="91" ht="21" spans="1:10">
      <c r="A91" s="10">
        <v>83</v>
      </c>
      <c r="B91" s="11" t="s">
        <v>105</v>
      </c>
      <c r="C91" s="12" t="s">
        <v>44</v>
      </c>
      <c r="D91" s="10">
        <v>67</v>
      </c>
      <c r="E91" s="10"/>
      <c r="F91" s="10"/>
      <c r="G91" s="10"/>
      <c r="H91" s="10"/>
      <c r="I91" s="9"/>
      <c r="J91" s="9"/>
    </row>
    <row r="92" ht="21" spans="1:10">
      <c r="A92" s="10">
        <v>84</v>
      </c>
      <c r="B92" s="11" t="s">
        <v>106</v>
      </c>
      <c r="C92" s="12" t="s">
        <v>44</v>
      </c>
      <c r="D92" s="10">
        <v>165</v>
      </c>
      <c r="E92" s="10"/>
      <c r="F92" s="10"/>
      <c r="G92" s="10"/>
      <c r="H92" s="10"/>
      <c r="I92" s="9"/>
      <c r="J92" s="9"/>
    </row>
    <row r="93" ht="21" spans="1:10">
      <c r="A93" s="10">
        <v>85</v>
      </c>
      <c r="B93" s="11" t="s">
        <v>107</v>
      </c>
      <c r="C93" s="12" t="s">
        <v>44</v>
      </c>
      <c r="D93" s="10">
        <v>20</v>
      </c>
      <c r="E93" s="10"/>
      <c r="F93" s="10"/>
      <c r="G93" s="10"/>
      <c r="H93" s="10"/>
      <c r="I93" s="9"/>
      <c r="J93" s="9"/>
    </row>
    <row r="94" ht="21" spans="1:10">
      <c r="A94" s="10">
        <v>86</v>
      </c>
      <c r="B94" s="11" t="s">
        <v>108</v>
      </c>
      <c r="C94" s="12" t="s">
        <v>44</v>
      </c>
      <c r="D94" s="10">
        <v>20</v>
      </c>
      <c r="E94" s="10"/>
      <c r="F94" s="10"/>
      <c r="G94" s="10"/>
      <c r="H94" s="10"/>
      <c r="I94" s="9"/>
      <c r="J94" s="9"/>
    </row>
    <row r="95" spans="1:10">
      <c r="A95" s="10">
        <v>87</v>
      </c>
      <c r="B95" s="7" t="s">
        <v>109</v>
      </c>
      <c r="C95" s="12" t="s">
        <v>11</v>
      </c>
      <c r="D95" s="10">
        <v>3</v>
      </c>
      <c r="E95" s="10"/>
      <c r="F95" s="10"/>
      <c r="G95" s="10"/>
      <c r="H95" s="10"/>
      <c r="I95" s="9"/>
      <c r="J95" s="9"/>
    </row>
    <row r="96" spans="1:10">
      <c r="A96" s="10">
        <v>88</v>
      </c>
      <c r="B96" s="11" t="s">
        <v>110</v>
      </c>
      <c r="C96" s="12" t="s">
        <v>11</v>
      </c>
      <c r="D96" s="10">
        <v>2</v>
      </c>
      <c r="E96" s="10"/>
      <c r="F96" s="10"/>
      <c r="G96" s="10"/>
      <c r="H96" s="10"/>
      <c r="I96" s="9"/>
      <c r="J96" s="9"/>
    </row>
    <row r="97" spans="1:10">
      <c r="A97" s="10">
        <v>89</v>
      </c>
      <c r="B97" s="11" t="s">
        <v>111</v>
      </c>
      <c r="C97" s="12" t="s">
        <v>11</v>
      </c>
      <c r="D97" s="10">
        <v>2</v>
      </c>
      <c r="E97" s="10"/>
      <c r="F97" s="10"/>
      <c r="G97" s="10"/>
      <c r="H97" s="10"/>
      <c r="I97" s="9"/>
      <c r="J97" s="9"/>
    </row>
    <row r="98" ht="27" spans="1:10">
      <c r="A98" s="10">
        <v>90</v>
      </c>
      <c r="B98" s="20" t="s">
        <v>112</v>
      </c>
      <c r="C98" s="12" t="s">
        <v>44</v>
      </c>
      <c r="D98" s="10">
        <v>324</v>
      </c>
      <c r="E98" s="10"/>
      <c r="F98" s="10"/>
      <c r="G98" s="10"/>
      <c r="H98" s="10"/>
      <c r="I98" s="9"/>
      <c r="J98" s="9"/>
    </row>
    <row r="99" ht="21" spans="1:10">
      <c r="A99" s="10">
        <v>91</v>
      </c>
      <c r="B99" s="11" t="s">
        <v>113</v>
      </c>
      <c r="C99" s="12" t="s">
        <v>44</v>
      </c>
      <c r="D99" s="10">
        <v>93</v>
      </c>
      <c r="E99" s="10"/>
      <c r="F99" s="10"/>
      <c r="G99" s="10"/>
      <c r="H99" s="10"/>
      <c r="I99" s="9"/>
      <c r="J99" s="9"/>
    </row>
    <row r="100" ht="21" spans="1:10">
      <c r="A100" s="10">
        <v>92</v>
      </c>
      <c r="B100" s="11" t="s">
        <v>114</v>
      </c>
      <c r="C100" s="12" t="s">
        <v>44</v>
      </c>
      <c r="D100" s="10">
        <v>200</v>
      </c>
      <c r="E100" s="10"/>
      <c r="F100" s="10"/>
      <c r="G100" s="10"/>
      <c r="H100" s="10"/>
      <c r="I100" s="9"/>
      <c r="J100" s="9"/>
    </row>
    <row r="101" spans="1:10">
      <c r="A101" s="10">
        <v>93</v>
      </c>
      <c r="B101" s="11" t="s">
        <v>115</v>
      </c>
      <c r="C101" s="12" t="s">
        <v>44</v>
      </c>
      <c r="D101" s="10">
        <v>140</v>
      </c>
      <c r="E101" s="10"/>
      <c r="F101" s="10"/>
      <c r="G101" s="10"/>
      <c r="H101" s="10"/>
      <c r="I101" s="9"/>
      <c r="J101" s="9"/>
    </row>
    <row r="102" ht="21" spans="1:10">
      <c r="A102" s="10">
        <v>94</v>
      </c>
      <c r="B102" s="11" t="s">
        <v>116</v>
      </c>
      <c r="C102" s="12" t="s">
        <v>44</v>
      </c>
      <c r="D102" s="10">
        <v>156</v>
      </c>
      <c r="E102" s="10"/>
      <c r="F102" s="10"/>
      <c r="G102" s="10"/>
      <c r="H102" s="10"/>
      <c r="I102" s="9"/>
      <c r="J102" s="9"/>
    </row>
    <row r="103" ht="22.5" spans="1:10">
      <c r="A103" s="18">
        <v>95</v>
      </c>
      <c r="B103" s="11" t="s">
        <v>117</v>
      </c>
      <c r="C103" s="12" t="s">
        <v>44</v>
      </c>
      <c r="D103" s="18">
        <v>50</v>
      </c>
      <c r="E103" s="18"/>
      <c r="F103" s="18"/>
      <c r="G103" s="18"/>
      <c r="H103" s="18"/>
      <c r="I103" s="9"/>
      <c r="J103" s="9"/>
    </row>
    <row r="104" spans="1:10">
      <c r="A104" s="18">
        <v>96</v>
      </c>
      <c r="B104" s="11" t="s">
        <v>118</v>
      </c>
      <c r="C104" s="12" t="s">
        <v>11</v>
      </c>
      <c r="D104" s="18">
        <v>1</v>
      </c>
      <c r="E104" s="18"/>
      <c r="F104" s="18"/>
      <c r="G104" s="18"/>
      <c r="H104" s="18"/>
      <c r="I104" s="9"/>
      <c r="J104" s="9"/>
    </row>
    <row r="105" spans="1:10">
      <c r="A105" s="18">
        <v>97</v>
      </c>
      <c r="B105" s="11" t="s">
        <v>119</v>
      </c>
      <c r="C105" s="12" t="s">
        <v>11</v>
      </c>
      <c r="D105" s="18">
        <v>15</v>
      </c>
      <c r="E105" s="18"/>
      <c r="F105" s="18"/>
      <c r="G105" s="18"/>
      <c r="H105" s="18"/>
      <c r="I105" s="9"/>
      <c r="J105" s="9"/>
    </row>
    <row r="106" spans="1:10">
      <c r="A106" s="18">
        <v>98</v>
      </c>
      <c r="B106" s="21" t="s">
        <v>120</v>
      </c>
      <c r="C106" s="12" t="s">
        <v>11</v>
      </c>
      <c r="D106" s="18">
        <v>1</v>
      </c>
      <c r="E106" s="18"/>
      <c r="F106" s="18"/>
      <c r="G106" s="18"/>
      <c r="H106" s="18"/>
      <c r="I106" s="9"/>
      <c r="J106" s="9"/>
    </row>
    <row r="107" spans="1:10">
      <c r="A107" s="18">
        <v>99</v>
      </c>
      <c r="B107" s="21" t="s">
        <v>121</v>
      </c>
      <c r="C107" s="12" t="s">
        <v>11</v>
      </c>
      <c r="D107" s="18">
        <v>1</v>
      </c>
      <c r="E107" s="18"/>
      <c r="F107" s="18"/>
      <c r="G107" s="18"/>
      <c r="H107" s="18"/>
      <c r="I107" s="9"/>
      <c r="J107" s="9"/>
    </row>
    <row r="108" spans="1:10">
      <c r="A108" s="10">
        <v>100</v>
      </c>
      <c r="B108" s="12" t="s">
        <v>122</v>
      </c>
      <c r="C108" s="12" t="s">
        <v>11</v>
      </c>
      <c r="D108" s="10">
        <v>1</v>
      </c>
      <c r="E108" s="10"/>
      <c r="F108" s="10"/>
      <c r="G108" s="10"/>
      <c r="H108" s="10"/>
      <c r="I108" s="9"/>
      <c r="J108" s="9"/>
    </row>
    <row r="109" spans="1:10">
      <c r="A109" s="10">
        <v>101</v>
      </c>
      <c r="B109" s="12" t="s">
        <v>123</v>
      </c>
      <c r="C109" s="12" t="s">
        <v>11</v>
      </c>
      <c r="D109" s="10">
        <v>1</v>
      </c>
      <c r="E109" s="10"/>
      <c r="F109" s="10"/>
      <c r="G109" s="10"/>
      <c r="H109" s="10"/>
      <c r="I109" s="9"/>
      <c r="J109" s="9"/>
    </row>
    <row r="110" ht="21" spans="1:10">
      <c r="A110" s="10">
        <v>102</v>
      </c>
      <c r="B110" s="11" t="s">
        <v>124</v>
      </c>
      <c r="C110" s="12" t="s">
        <v>11</v>
      </c>
      <c r="D110" s="10">
        <v>1</v>
      </c>
      <c r="E110" s="10"/>
      <c r="F110" s="10"/>
      <c r="G110" s="10"/>
      <c r="H110" s="10"/>
      <c r="I110" s="9"/>
      <c r="J110" s="9"/>
    </row>
    <row r="111" spans="1:10">
      <c r="A111" s="10">
        <v>103</v>
      </c>
      <c r="B111" s="11" t="s">
        <v>125</v>
      </c>
      <c r="C111" s="12" t="s">
        <v>11</v>
      </c>
      <c r="D111" s="10">
        <v>1</v>
      </c>
      <c r="E111" s="10"/>
      <c r="F111" s="10"/>
      <c r="G111" s="10"/>
      <c r="H111" s="10"/>
      <c r="I111" s="9"/>
      <c r="J111" s="9"/>
    </row>
    <row r="112" spans="1:10">
      <c r="A112" s="10">
        <v>104</v>
      </c>
      <c r="B112" s="11" t="s">
        <v>126</v>
      </c>
      <c r="C112" s="12" t="s">
        <v>11</v>
      </c>
      <c r="D112" s="10">
        <v>1</v>
      </c>
      <c r="E112" s="10"/>
      <c r="F112" s="10"/>
      <c r="G112" s="10"/>
      <c r="H112" s="10"/>
      <c r="I112" s="9"/>
      <c r="J112" s="9"/>
    </row>
    <row r="113" spans="1:10">
      <c r="A113" s="10">
        <v>105</v>
      </c>
      <c r="B113" s="11" t="s">
        <v>127</v>
      </c>
      <c r="C113" s="12" t="s">
        <v>11</v>
      </c>
      <c r="D113" s="10">
        <v>2</v>
      </c>
      <c r="E113" s="10"/>
      <c r="F113" s="10"/>
      <c r="G113" s="10"/>
      <c r="H113" s="10"/>
      <c r="I113" s="9"/>
      <c r="J113" s="9"/>
    </row>
    <row r="114" spans="1:10">
      <c r="A114" s="16">
        <v>106</v>
      </c>
      <c r="B114" s="11" t="s">
        <v>128</v>
      </c>
      <c r="C114" s="12" t="s">
        <v>11</v>
      </c>
      <c r="D114" s="10">
        <v>2</v>
      </c>
      <c r="E114" s="10"/>
      <c r="F114" s="10"/>
      <c r="G114" s="10"/>
      <c r="H114" s="10"/>
      <c r="I114" s="9"/>
      <c r="J114" s="9"/>
    </row>
    <row r="115" spans="1:10">
      <c r="A115" s="10">
        <v>107</v>
      </c>
      <c r="B115" s="7" t="s">
        <v>129</v>
      </c>
      <c r="C115" s="11" t="s">
        <v>130</v>
      </c>
      <c r="D115" s="10">
        <v>85</v>
      </c>
      <c r="E115" s="10"/>
      <c r="F115" s="10"/>
      <c r="G115" s="10"/>
      <c r="H115" s="10"/>
      <c r="I115" s="9"/>
      <c r="J115" s="9"/>
    </row>
    <row r="116" spans="1:10">
      <c r="A116" s="16">
        <v>108</v>
      </c>
      <c r="B116" s="11" t="s">
        <v>131</v>
      </c>
      <c r="C116" s="12" t="s">
        <v>11</v>
      </c>
      <c r="D116" s="10">
        <v>6</v>
      </c>
      <c r="E116" s="10"/>
      <c r="F116" s="10"/>
      <c r="G116" s="10"/>
      <c r="H116" s="10"/>
      <c r="I116" s="9"/>
      <c r="J116" s="9"/>
    </row>
    <row r="117" spans="1:10">
      <c r="A117" s="13">
        <v>109</v>
      </c>
      <c r="B117" s="11" t="s">
        <v>132</v>
      </c>
      <c r="C117" s="12" t="s">
        <v>44</v>
      </c>
      <c r="D117" s="10">
        <v>2300</v>
      </c>
      <c r="E117" s="10"/>
      <c r="F117" s="10"/>
      <c r="G117" s="10"/>
      <c r="H117" s="10"/>
      <c r="I117" s="9"/>
      <c r="J117" s="9"/>
    </row>
    <row r="118" spans="1:10">
      <c r="A118" s="10">
        <v>110</v>
      </c>
      <c r="B118" s="11" t="s">
        <v>87</v>
      </c>
      <c r="C118" s="12" t="s">
        <v>11</v>
      </c>
      <c r="D118" s="10">
        <v>2</v>
      </c>
      <c r="E118" s="10"/>
      <c r="F118" s="10"/>
      <c r="G118" s="10"/>
      <c r="H118" s="10"/>
      <c r="I118" s="9"/>
      <c r="J118" s="9"/>
    </row>
    <row r="119" spans="1:10">
      <c r="A119" s="10">
        <v>111</v>
      </c>
      <c r="B119" s="11" t="s">
        <v>133</v>
      </c>
      <c r="C119" s="12" t="s">
        <v>11</v>
      </c>
      <c r="D119" s="10">
        <v>4</v>
      </c>
      <c r="E119" s="10"/>
      <c r="F119" s="10"/>
      <c r="G119" s="10"/>
      <c r="H119" s="10"/>
      <c r="I119" s="9"/>
      <c r="J119" s="9"/>
    </row>
    <row r="120" spans="1:10">
      <c r="A120" s="10">
        <v>112</v>
      </c>
      <c r="B120" s="11" t="s">
        <v>134</v>
      </c>
      <c r="C120" s="12" t="s">
        <v>44</v>
      </c>
      <c r="D120" s="10">
        <v>100</v>
      </c>
      <c r="E120" s="10"/>
      <c r="F120" s="10"/>
      <c r="G120" s="10"/>
      <c r="H120" s="10"/>
      <c r="I120" s="9"/>
      <c r="J120" s="9"/>
    </row>
    <row r="121" spans="1:10">
      <c r="A121" s="10">
        <v>113</v>
      </c>
      <c r="B121" s="11" t="s">
        <v>56</v>
      </c>
      <c r="C121" s="12" t="s">
        <v>44</v>
      </c>
      <c r="D121" s="10">
        <v>250</v>
      </c>
      <c r="E121" s="10"/>
      <c r="F121" s="10"/>
      <c r="G121" s="10"/>
      <c r="H121" s="10"/>
      <c r="I121" s="9"/>
      <c r="J121" s="9"/>
    </row>
    <row r="122" spans="1:10">
      <c r="A122" s="10">
        <v>114</v>
      </c>
      <c r="B122" s="11" t="s">
        <v>135</v>
      </c>
      <c r="C122" s="11" t="s">
        <v>136</v>
      </c>
      <c r="D122" s="10">
        <v>252</v>
      </c>
      <c r="E122" s="10"/>
      <c r="F122" s="10"/>
      <c r="G122" s="10"/>
      <c r="H122" s="10"/>
      <c r="I122" s="9"/>
      <c r="J122" s="9"/>
    </row>
    <row r="123" spans="1:10">
      <c r="A123" s="10">
        <v>115</v>
      </c>
      <c r="B123" s="11" t="s">
        <v>47</v>
      </c>
      <c r="C123" s="12" t="s">
        <v>11</v>
      </c>
      <c r="D123" s="10">
        <v>4</v>
      </c>
      <c r="E123" s="10"/>
      <c r="F123" s="10"/>
      <c r="G123" s="10"/>
      <c r="H123" s="10"/>
      <c r="I123" s="9"/>
      <c r="J123" s="9"/>
    </row>
    <row r="124" spans="1:10">
      <c r="A124" s="10">
        <v>116</v>
      </c>
      <c r="B124" s="11" t="s">
        <v>47</v>
      </c>
      <c r="C124" s="12" t="s">
        <v>11</v>
      </c>
      <c r="D124" s="10">
        <v>4</v>
      </c>
      <c r="E124" s="10"/>
      <c r="F124" s="10"/>
      <c r="G124" s="10"/>
      <c r="H124" s="10"/>
      <c r="I124" s="9"/>
      <c r="J124" s="9"/>
    </row>
    <row r="125" spans="1:10">
      <c r="A125" s="10">
        <v>117</v>
      </c>
      <c r="B125" s="11" t="s">
        <v>47</v>
      </c>
      <c r="C125" s="12" t="s">
        <v>11</v>
      </c>
      <c r="D125" s="10">
        <v>2</v>
      </c>
      <c r="E125" s="10"/>
      <c r="F125" s="10"/>
      <c r="G125" s="10"/>
      <c r="H125" s="10"/>
      <c r="I125" s="9"/>
      <c r="J125" s="9"/>
    </row>
    <row r="126" spans="1:10">
      <c r="A126" s="10">
        <v>118</v>
      </c>
      <c r="B126" s="11" t="s">
        <v>57</v>
      </c>
      <c r="C126" s="12" t="s">
        <v>11</v>
      </c>
      <c r="D126" s="10">
        <v>4</v>
      </c>
      <c r="E126" s="10"/>
      <c r="F126" s="10"/>
      <c r="G126" s="10"/>
      <c r="H126" s="10"/>
      <c r="I126" s="9"/>
      <c r="J126" s="9"/>
    </row>
    <row r="127" ht="19" customHeight="1" spans="1:10">
      <c r="B127" s="1" t="s">
        <v>137</v>
      </c>
      <c r="D127" s="1"/>
      <c r="E127" s="1"/>
      <c r="F127" s="1"/>
      <c r="G127" s="1"/>
      <c r="H127" s="1"/>
    </row>
    <row r="128" spans="1:10">
      <c r="A128" s="22" t="s">
        <v>138</v>
      </c>
      <c r="B128" s="22"/>
      <c r="C128" s="22"/>
      <c r="D128" s="22"/>
      <c r="E128" s="22"/>
      <c r="F128" s="22"/>
      <c r="G128" s="22"/>
      <c r="H128" s="22"/>
      <c r="I128" s="22"/>
      <c r="J128" s="22"/>
    </row>
    <row r="129" spans="1:10">
      <c r="A129" s="23" t="s">
        <v>139</v>
      </c>
      <c r="B129" s="23"/>
      <c r="C129" s="23"/>
      <c r="D129" s="23"/>
      <c r="E129" s="23"/>
      <c r="F129" s="23"/>
      <c r="G129" s="23"/>
      <c r="H129" s="23"/>
      <c r="I129" s="23"/>
      <c r="J129" s="23"/>
    </row>
    <row r="130" spans="1:10">
      <c r="A130" s="23"/>
      <c r="B130" s="23"/>
      <c r="C130" s="23"/>
      <c r="D130" s="23"/>
      <c r="E130" s="23"/>
      <c r="F130" s="23"/>
      <c r="G130" s="23"/>
      <c r="H130" s="23"/>
      <c r="I130" s="23"/>
      <c r="J130" s="23"/>
    </row>
    <row r="131" spans="1:10">
      <c r="A131" s="23"/>
      <c r="B131" s="23"/>
      <c r="C131" s="23"/>
      <c r="D131" s="23"/>
      <c r="E131" s="23"/>
      <c r="F131" s="23"/>
      <c r="G131" s="23"/>
      <c r="H131" s="23"/>
      <c r="I131" s="23"/>
      <c r="J131" s="23"/>
    </row>
    <row r="132" spans="1:10">
      <c r="A132" s="23" t="s">
        <v>140</v>
      </c>
      <c r="B132" s="23"/>
      <c r="C132" s="23"/>
      <c r="D132" s="23"/>
      <c r="E132" s="23"/>
      <c r="F132" s="23"/>
      <c r="G132" s="23"/>
      <c r="H132" s="23"/>
      <c r="I132" s="23"/>
      <c r="J132" s="23"/>
    </row>
    <row r="133" spans="1:10">
      <c r="A133" s="23"/>
      <c r="B133" s="23"/>
      <c r="C133" s="23"/>
      <c r="D133" s="23"/>
      <c r="E133" s="23"/>
      <c r="F133" s="23"/>
      <c r="G133" s="23"/>
      <c r="H133" s="23"/>
      <c r="I133" s="23"/>
      <c r="J133" s="23"/>
    </row>
    <row r="134" spans="1:10">
      <c r="A134" s="23"/>
      <c r="B134" s="23"/>
      <c r="C134" s="23"/>
      <c r="D134" s="23"/>
      <c r="E134" s="23"/>
      <c r="F134" s="23"/>
      <c r="G134" s="23"/>
      <c r="H134" s="23"/>
      <c r="I134" s="23"/>
      <c r="J134" s="23"/>
    </row>
  </sheetData>
  <mergeCells count="4">
    <mergeCell ref="A1:J1"/>
    <mergeCell ref="A128:J128"/>
    <mergeCell ref="A129:J131"/>
    <mergeCell ref="A132:J13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表-04 单位工程投标报价汇总表</vt:lpstr>
      <vt:lpstr>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苏荣</cp:lastModifiedBy>
  <dcterms:created xsi:type="dcterms:W3CDTF">2024-04-23T17:45:00Z</dcterms:created>
  <dcterms:modified xsi:type="dcterms:W3CDTF">2026-02-09T07:27:55Z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3980C1898FB4447DA889C4EA0CCFFDD5_13</vt:lpwstr>
  </property>
  <property fmtid="{D5CDD505-2E9C-101B-9397-08002B2CF9AE}" pid="3" name="KSOProductBuildVer">
    <vt:lpwstr>2052-12.1.0.24657</vt:lpwstr>
  </property>
  <property fmtid="{D5CDD505-2E9C-101B-9397-08002B2CF9AE}" pid="4" name="CalculationRule">
    <vt:i4>0</vt:i4>
  </property>
</Properties>
</file>